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ЛЕТО НОВОЕ 2022\13 ДЕНЬ\"/>
    </mc:Choice>
  </mc:AlternateContent>
  <bookViews>
    <workbookView xWindow="0" yWindow="0" windowWidth="20490" windowHeight="7350" activeTab="1"/>
  </bookViews>
  <sheets>
    <sheet name="1-3 ГОДА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  <c r="B13" i="1"/>
  <c r="F13" i="2"/>
  <c r="E13" i="2"/>
  <c r="D13" i="2"/>
  <c r="C13" i="2"/>
  <c r="F10" i="2"/>
  <c r="E10" i="2"/>
  <c r="D10" i="2"/>
  <c r="F29" i="1"/>
  <c r="E29" i="1"/>
  <c r="D29" i="1"/>
  <c r="C29" i="1"/>
  <c r="F13" i="1"/>
  <c r="E13" i="1"/>
  <c r="D13" i="1"/>
  <c r="C13" i="1"/>
  <c r="E10" i="1"/>
  <c r="D10" i="1"/>
  <c r="C10" i="1"/>
  <c r="F30" i="1" l="1"/>
  <c r="E30" i="1"/>
  <c r="C30" i="2"/>
  <c r="F30" i="2"/>
  <c r="E30" i="2"/>
  <c r="D30" i="2"/>
  <c r="C30" i="1"/>
  <c r="D30" i="1"/>
</calcChain>
</file>

<file path=xl/sharedStrings.xml><?xml version="1.0" encoding="utf-8"?>
<sst xmlns="http://schemas.openxmlformats.org/spreadsheetml/2006/main" count="74" uniqueCount="48">
  <si>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</si>
  <si>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</si>
  <si>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</si>
  <si>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</si>
  <si>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</si>
  <si>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</si>
  <si>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</si>
  <si>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</si>
  <si>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</si>
  <si>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</si>
  <si>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</si>
  <si>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</si>
  <si>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</si>
  <si>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</si>
  <si>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</si>
  <si>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</si>
  <si>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ХЛЕБ РЖАНОЙ </t>
  </si>
  <si>
    <t>ХЛЕБ ПШЕНИЧНЫЙ</t>
  </si>
  <si>
    <t xml:space="preserve">ХЛЕБ ПШЕНИЧНЫЙ </t>
  </si>
  <si>
    <t>БАТОН</t>
  </si>
  <si>
    <t>СОК ЯБЛОЧНЫЙ № 399</t>
  </si>
  <si>
    <t>КАПУСТА ТУШЕНАЯ № 336</t>
  </si>
  <si>
    <t xml:space="preserve">КОМПОТ ИЗ СУШЕННЫХ ФРУКТОВ № 376 </t>
  </si>
  <si>
    <t>КАРТООФЕЛЬ ЗАПЕЧЕННЫЙ В СМЕТАННОМ СОУСЕ № 151</t>
  </si>
  <si>
    <t>190/10</t>
  </si>
  <si>
    <t>БУЛОЧКА ОСЕННЯЯ № 478</t>
  </si>
  <si>
    <t>БУТЕРБРОД С ДЖЕМОМ ИЛИ ПОВИДЛОМ № 2</t>
  </si>
  <si>
    <t>30/5/20</t>
  </si>
  <si>
    <t>КОМПОТ ИЗ СУШЕНЫХ ФРУКТОВ № 376</t>
  </si>
  <si>
    <t xml:space="preserve">КАРТОФЕЛЬ ЗАПЕЧЕННЫЙ В СМЕТАННОМ СОУСЕ № 151 </t>
  </si>
  <si>
    <t xml:space="preserve">ФРУКТЫ СВЕЖИЕ ( ЯБЛОКО) № 368 </t>
  </si>
  <si>
    <t>70/30</t>
  </si>
  <si>
    <t xml:space="preserve">МОУ детский сад № 25 Ежеденевное 20-ти дневное меню ( Лето-Весна) для детей  дошкольного возраста   3-7  лет, 12 часового режима функционирования </t>
  </si>
  <si>
    <t>КАША ЖИДКАЯ ( ПШЕНИЧНАЯ ) ТТК № 105</t>
  </si>
  <si>
    <t xml:space="preserve">ОГУРЕЦ СВЕЖИЙ </t>
  </si>
  <si>
    <t>СУП КАРТОФЕЛЬНЫЙ С МАКАРОННЫМИ ИЗДЕЛИЯМИ ТТК № 88</t>
  </si>
  <si>
    <t xml:space="preserve">ТЕФТЕЛИ МЯСНЫЕ (1 ВАРИАНТ) ТТК № 65 </t>
  </si>
  <si>
    <t>СУФЛЕ ИЗ РЫБЫ ТТК № 74</t>
  </si>
  <si>
    <t xml:space="preserve">МОУ детский сад № 25 Ежеденевное 20-ти дневное меню ( Лето-Весна) для детей  дошкольного возраста 1-3 лет, 12 часового режима функционирования </t>
  </si>
  <si>
    <t>КАША ЖИДКАЯ (  пшеничная ) ТТК № 105</t>
  </si>
  <si>
    <t>50</t>
  </si>
  <si>
    <t>ОГУРЕЦ СВЕЖИЙ</t>
  </si>
  <si>
    <t>ТЕФТЕЛИ МЯСНЫЕ (1 ВАРИАНТ) ТТК № 65</t>
  </si>
  <si>
    <t>50/30</t>
  </si>
  <si>
    <t>ЧАЙ С МОЛОКОМ № 394</t>
  </si>
  <si>
    <t>ЧАЙ С САХАРОМ  № 392</t>
  </si>
  <si>
    <t>ЧАЙ С МОЛОКОМ  № 394</t>
  </si>
  <si>
    <t xml:space="preserve">13 день на 05.10.2022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</si>
</sst>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26" t="s">
        <v>47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38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39</v>
      </c>
      <c r="B6" s="5">
        <v>150</v>
      </c>
      <c r="C6" s="6">
        <v>7</v>
      </c>
      <c r="D6" s="6">
        <v>3.5</v>
      </c>
      <c r="E6" s="6">
        <v>29.6</v>
      </c>
      <c r="F6" s="6">
        <v>177.3</v>
      </c>
      <c r="G6" s="7"/>
    </row>
    <row r="7" spans="1:7" ht="22.5" customHeight="1" x14ac:dyDescent="0.25">
      <c r="A7" s="4" t="s">
        <v>44</v>
      </c>
      <c r="B7" s="5">
        <v>160</v>
      </c>
      <c r="C7" s="6">
        <v>2.8</v>
      </c>
      <c r="D7" s="6">
        <v>2.4</v>
      </c>
      <c r="E7" s="6">
        <v>9</v>
      </c>
      <c r="F7" s="6">
        <v>69.400000000000006</v>
      </c>
      <c r="G7" s="7"/>
    </row>
    <row r="8" spans="1:7" ht="30" customHeight="1" x14ac:dyDescent="0.25">
      <c r="A8" s="4" t="s">
        <v>19</v>
      </c>
      <c r="B8" s="14" t="s">
        <v>40</v>
      </c>
      <c r="C8" s="6">
        <v>3.8</v>
      </c>
      <c r="D8" s="6">
        <v>1.5</v>
      </c>
      <c r="E8" s="6">
        <v>25.7</v>
      </c>
      <c r="F8" s="6">
        <v>131</v>
      </c>
      <c r="G8" s="7"/>
    </row>
    <row r="9" spans="1:7" ht="23.25" customHeight="1" x14ac:dyDescent="0.25">
      <c r="A9" s="4"/>
      <c r="B9" s="14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360</v>
      </c>
      <c r="C10" s="10">
        <f>SUM(C6:C9)</f>
        <v>13.600000000000001</v>
      </c>
      <c r="D10" s="10">
        <f>SUM(D6:D9)</f>
        <v>7.4</v>
      </c>
      <c r="E10" s="10">
        <f>SUM(E6:E9)</f>
        <v>64.3</v>
      </c>
      <c r="F10" s="17">
        <f>SUM(F6:F9)</f>
        <v>377.70000000000005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16" t="s">
        <v>30</v>
      </c>
      <c r="B12" s="5">
        <v>150</v>
      </c>
      <c r="C12" s="6">
        <v>0.6</v>
      </c>
      <c r="D12" s="6">
        <v>0.6</v>
      </c>
      <c r="E12" s="6">
        <v>14.3</v>
      </c>
      <c r="F12" s="6">
        <v>68.400000000000006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0.6</v>
      </c>
      <c r="D13" s="10">
        <f>SUM(D12)</f>
        <v>0.6</v>
      </c>
      <c r="E13" s="10">
        <f>SUM(E12)</f>
        <v>14.3</v>
      </c>
      <c r="F13" s="10">
        <f>SUM(F12)</f>
        <v>68.400000000000006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16" t="s">
        <v>41</v>
      </c>
      <c r="B15" s="5">
        <v>30</v>
      </c>
      <c r="C15" s="11">
        <v>0.2</v>
      </c>
      <c r="D15" s="11">
        <v>0</v>
      </c>
      <c r="E15" s="11">
        <v>0.8</v>
      </c>
      <c r="F15" s="11">
        <v>4.2</v>
      </c>
      <c r="G15" s="11"/>
    </row>
    <row r="16" spans="1:7" ht="36" customHeight="1" x14ac:dyDescent="0.25">
      <c r="A16" s="16" t="s">
        <v>35</v>
      </c>
      <c r="B16" s="5">
        <v>150</v>
      </c>
      <c r="C16" s="6">
        <v>1.8</v>
      </c>
      <c r="D16" s="6">
        <v>1.8</v>
      </c>
      <c r="E16" s="6">
        <v>12.1</v>
      </c>
      <c r="F16" s="15">
        <v>70.900000000000006</v>
      </c>
      <c r="G16" s="7"/>
    </row>
    <row r="17" spans="1:7" ht="43.5" customHeight="1" x14ac:dyDescent="0.25">
      <c r="A17" s="16" t="s">
        <v>42</v>
      </c>
      <c r="B17" s="5" t="s">
        <v>43</v>
      </c>
      <c r="C17" s="6">
        <v>6.6</v>
      </c>
      <c r="D17" s="6">
        <v>7.8</v>
      </c>
      <c r="E17" s="6">
        <v>15.2</v>
      </c>
      <c r="F17" s="6">
        <v>143.9</v>
      </c>
      <c r="G17" s="7"/>
    </row>
    <row r="18" spans="1:7" ht="33.75" customHeight="1" x14ac:dyDescent="0.25">
      <c r="A18" s="16" t="s">
        <v>21</v>
      </c>
      <c r="B18" s="5">
        <v>120</v>
      </c>
      <c r="C18" s="6">
        <v>2.7</v>
      </c>
      <c r="D18" s="6">
        <v>4.5</v>
      </c>
      <c r="E18" s="6">
        <v>11.5</v>
      </c>
      <c r="F18" s="6">
        <v>98.6</v>
      </c>
      <c r="G18" s="7"/>
    </row>
    <row r="19" spans="1:7" ht="30" customHeight="1" x14ac:dyDescent="0.25">
      <c r="A19" s="16" t="s">
        <v>22</v>
      </c>
      <c r="B19" s="5">
        <v>150</v>
      </c>
      <c r="C19" s="6">
        <v>0</v>
      </c>
      <c r="D19" s="6">
        <v>0</v>
      </c>
      <c r="E19" s="6">
        <v>11.6</v>
      </c>
      <c r="F19" s="6">
        <v>46.5</v>
      </c>
      <c r="G19" s="7"/>
    </row>
    <row r="20" spans="1:7" ht="15" customHeight="1" x14ac:dyDescent="0.25">
      <c r="A20" s="16" t="s">
        <v>16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15" customHeight="1" x14ac:dyDescent="0.25">
      <c r="A21" s="16" t="s">
        <v>18</v>
      </c>
      <c r="B21" s="5">
        <v>20</v>
      </c>
      <c r="C21" s="6">
        <v>1.5</v>
      </c>
      <c r="D21" s="6">
        <v>0.1</v>
      </c>
      <c r="E21" s="6">
        <v>10</v>
      </c>
      <c r="F21" s="6">
        <v>47.4</v>
      </c>
      <c r="G21" s="7"/>
    </row>
    <row r="22" spans="1:7" ht="15" customHeight="1" x14ac:dyDescent="0.25">
      <c r="A22" s="8" t="s">
        <v>12</v>
      </c>
      <c r="B22" s="9">
        <v>590</v>
      </c>
      <c r="C22" s="10">
        <v>15.4</v>
      </c>
      <c r="D22" s="10">
        <v>14.6</v>
      </c>
      <c r="E22" s="10">
        <v>78.2</v>
      </c>
      <c r="F22" s="18">
        <v>493.1</v>
      </c>
      <c r="G22" s="10"/>
    </row>
    <row r="23" spans="1:7" ht="15" customHeight="1" x14ac:dyDescent="0.25">
      <c r="A23" s="21" t="s">
        <v>13</v>
      </c>
      <c r="B23" s="22"/>
      <c r="C23" s="22"/>
      <c r="D23" s="22"/>
      <c r="E23" s="22"/>
      <c r="F23" s="22"/>
      <c r="G23" s="22"/>
    </row>
    <row r="24" spans="1:7" ht="39.75" customHeight="1" x14ac:dyDescent="0.25">
      <c r="A24" s="16" t="s">
        <v>37</v>
      </c>
      <c r="B24" s="5">
        <v>50</v>
      </c>
      <c r="C24" s="6">
        <v>6.5</v>
      </c>
      <c r="D24" s="6">
        <v>8.1999999999999993</v>
      </c>
      <c r="E24" s="6">
        <v>2.1</v>
      </c>
      <c r="F24" s="6">
        <v>72.7</v>
      </c>
      <c r="G24" s="7"/>
    </row>
    <row r="25" spans="1:7" ht="22.5" customHeight="1" x14ac:dyDescent="0.25">
      <c r="A25" s="16" t="s">
        <v>23</v>
      </c>
      <c r="B25" s="19">
        <v>120</v>
      </c>
      <c r="C25" s="6">
        <v>2.4</v>
      </c>
      <c r="D25" s="6">
        <v>3.8</v>
      </c>
      <c r="E25" s="6">
        <v>14.6</v>
      </c>
      <c r="F25" s="6">
        <v>108.9</v>
      </c>
      <c r="G25" s="7"/>
    </row>
    <row r="26" spans="1:7" ht="40.5" customHeight="1" x14ac:dyDescent="0.25">
      <c r="A26" s="16" t="s">
        <v>45</v>
      </c>
      <c r="B26" s="5" t="s">
        <v>24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5" customHeight="1" x14ac:dyDescent="0.25">
      <c r="A27" s="16" t="s">
        <v>18</v>
      </c>
      <c r="B27" s="5">
        <v>20</v>
      </c>
      <c r="C27" s="6">
        <v>1.5</v>
      </c>
      <c r="D27" s="6">
        <v>0.1</v>
      </c>
      <c r="E27" s="6">
        <v>10</v>
      </c>
      <c r="F27" s="6">
        <v>47.4</v>
      </c>
      <c r="G27" s="7"/>
    </row>
    <row r="28" spans="1:7" ht="22.5" customHeight="1" x14ac:dyDescent="0.25">
      <c r="A28" s="4" t="s">
        <v>25</v>
      </c>
      <c r="B28" s="5">
        <v>50</v>
      </c>
      <c r="C28" s="6">
        <v>3.5</v>
      </c>
      <c r="D28" s="6">
        <v>5.3</v>
      </c>
      <c r="E28" s="6">
        <v>26.8</v>
      </c>
      <c r="F28" s="6">
        <v>169.1</v>
      </c>
      <c r="G28" s="7"/>
    </row>
    <row r="29" spans="1:7" ht="15" customHeight="1" x14ac:dyDescent="0.25">
      <c r="A29" s="8" t="s">
        <v>14</v>
      </c>
      <c r="B29" s="9">
        <v>440</v>
      </c>
      <c r="C29" s="10">
        <f>SUM(C24:C28)</f>
        <v>14</v>
      </c>
      <c r="D29" s="10">
        <f>SUM(D24:D28)</f>
        <v>17.399999999999999</v>
      </c>
      <c r="E29" s="10">
        <f>SUM(E24:E28)</f>
        <v>63.3</v>
      </c>
      <c r="F29" s="10">
        <f>SUM(F24:F28)</f>
        <v>437.5</v>
      </c>
      <c r="G29" s="10"/>
    </row>
    <row r="30" spans="1:7" ht="15" customHeight="1" x14ac:dyDescent="0.25">
      <c r="A30" s="23" t="s">
        <v>15</v>
      </c>
      <c r="B30" s="24"/>
      <c r="C30" s="12">
        <f>SUM(C29+C22+C13+C10)</f>
        <v>43.6</v>
      </c>
      <c r="D30" s="12">
        <f>SUM(D29+D22+D13+D10)</f>
        <v>40</v>
      </c>
      <c r="E30" s="12">
        <f>SUM(E29+E22+E13+E10)</f>
        <v>220.10000000000002</v>
      </c>
      <c r="F30" s="12">
        <f>SUM(F29+F22+F13+F10)</f>
        <v>1376.7</v>
      </c>
      <c r="G30" s="20"/>
    </row>
    <row r="31" spans="1:7" ht="15" customHeight="1" x14ac:dyDescent="0.25">
      <c r="A31" s="25"/>
      <c r="B31" s="25"/>
      <c r="C31" s="13"/>
      <c r="D31" s="13"/>
      <c r="E31" s="13"/>
      <c r="F31" s="13"/>
      <c r="G31" s="13"/>
    </row>
  </sheetData>
  <mergeCells count="12">
    <mergeCell ref="A23:G23"/>
    <mergeCell ref="A30:B30"/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47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32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33</v>
      </c>
      <c r="B6" s="5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16" t="s">
        <v>46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7.75" customHeight="1" x14ac:dyDescent="0.25">
      <c r="A8" s="16" t="s">
        <v>26</v>
      </c>
      <c r="B8" s="14" t="s">
        <v>27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415</v>
      </c>
      <c r="C10" s="10">
        <v>13.3</v>
      </c>
      <c r="D10" s="10">
        <f>SUM(D6:D9)</f>
        <v>10.199999999999999</v>
      </c>
      <c r="E10" s="10">
        <f>SUM(E6:E9)</f>
        <v>77.099999999999994</v>
      </c>
      <c r="F10" s="10">
        <f>SUM(F6:F9)</f>
        <v>457.7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20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34</v>
      </c>
      <c r="B15" s="5">
        <v>50</v>
      </c>
      <c r="C15" s="11">
        <v>0.4</v>
      </c>
      <c r="D15" s="11">
        <v>0.1</v>
      </c>
      <c r="E15" s="11">
        <v>1.3</v>
      </c>
      <c r="F15" s="11">
        <v>7</v>
      </c>
      <c r="G15" s="11"/>
    </row>
    <row r="16" spans="1:7" ht="36.75" customHeight="1" x14ac:dyDescent="0.25">
      <c r="A16" s="16" t="s">
        <v>35</v>
      </c>
      <c r="B16" s="19">
        <v>180</v>
      </c>
      <c r="C16" s="6">
        <v>2.1</v>
      </c>
      <c r="D16" s="6">
        <v>2</v>
      </c>
      <c r="E16" s="6">
        <v>14.5</v>
      </c>
      <c r="F16" s="6">
        <v>85</v>
      </c>
      <c r="G16" s="7"/>
    </row>
    <row r="17" spans="1:7" ht="22.5" customHeight="1" x14ac:dyDescent="0.25">
      <c r="A17" s="16" t="s">
        <v>36</v>
      </c>
      <c r="B17" s="19" t="s">
        <v>31</v>
      </c>
      <c r="C17" s="6">
        <v>10.3</v>
      </c>
      <c r="D17" s="6">
        <v>12.4</v>
      </c>
      <c r="E17" s="6">
        <v>11</v>
      </c>
      <c r="F17" s="6">
        <v>205.3</v>
      </c>
      <c r="G17" s="7"/>
    </row>
    <row r="18" spans="1:7" ht="41.25" customHeight="1" x14ac:dyDescent="0.25">
      <c r="A18" s="16" t="s">
        <v>21</v>
      </c>
      <c r="B18" s="5">
        <v>130</v>
      </c>
      <c r="C18" s="6">
        <v>2.9</v>
      </c>
      <c r="D18" s="6">
        <v>4.9000000000000004</v>
      </c>
      <c r="E18" s="6">
        <v>12.5</v>
      </c>
      <c r="F18" s="6">
        <v>106.9</v>
      </c>
      <c r="G18" s="7"/>
    </row>
    <row r="19" spans="1:7" ht="27" customHeight="1" x14ac:dyDescent="0.25">
      <c r="A19" s="16" t="s">
        <v>28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16" t="s">
        <v>16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s="13" customFormat="1" ht="15" customHeight="1" x14ac:dyDescent="0.25">
      <c r="A21" s="16" t="s">
        <v>18</v>
      </c>
      <c r="B21" s="5">
        <v>30</v>
      </c>
      <c r="C21" s="6">
        <v>2.2000000000000002</v>
      </c>
      <c r="D21" s="6">
        <v>0.2</v>
      </c>
      <c r="E21" s="6">
        <v>14.6</v>
      </c>
      <c r="F21" s="6">
        <v>68.900000000000006</v>
      </c>
      <c r="G21" s="7"/>
    </row>
    <row r="22" spans="1:7" ht="15" customHeight="1" x14ac:dyDescent="0.25">
      <c r="A22" s="8" t="s">
        <v>12</v>
      </c>
      <c r="B22" s="9">
        <v>720</v>
      </c>
      <c r="C22" s="17">
        <v>21.2</v>
      </c>
      <c r="D22" s="17">
        <v>20</v>
      </c>
      <c r="E22" s="17">
        <v>88.7</v>
      </c>
      <c r="F22" s="17">
        <v>630.4</v>
      </c>
      <c r="G22" s="10"/>
    </row>
    <row r="23" spans="1:7" ht="15" customHeight="1" x14ac:dyDescent="0.25">
      <c r="A23" s="21" t="s">
        <v>13</v>
      </c>
      <c r="B23" s="22"/>
      <c r="C23" s="22"/>
      <c r="D23" s="22"/>
      <c r="E23" s="22"/>
      <c r="F23" s="22"/>
      <c r="G23" s="22"/>
    </row>
    <row r="24" spans="1:7" ht="37.5" customHeight="1" x14ac:dyDescent="0.25">
      <c r="A24" s="16" t="s">
        <v>37</v>
      </c>
      <c r="B24" s="19">
        <v>70</v>
      </c>
      <c r="C24" s="6">
        <v>11.8</v>
      </c>
      <c r="D24" s="6">
        <v>6.6</v>
      </c>
      <c r="E24" s="6">
        <v>3.1</v>
      </c>
      <c r="F24" s="6">
        <v>122.6</v>
      </c>
      <c r="G24" s="7"/>
    </row>
    <row r="25" spans="1:7" ht="22.5" customHeight="1" x14ac:dyDescent="0.25">
      <c r="A25" s="16" t="s">
        <v>29</v>
      </c>
      <c r="B25" s="5">
        <v>150</v>
      </c>
      <c r="C25" s="6">
        <v>3.2</v>
      </c>
      <c r="D25" s="6">
        <v>4.7</v>
      </c>
      <c r="E25" s="6">
        <v>18.3</v>
      </c>
      <c r="F25" s="6">
        <v>134.19999999999999</v>
      </c>
      <c r="G25" s="7"/>
    </row>
    <row r="26" spans="1:7" ht="42.75" customHeight="1" x14ac:dyDescent="0.25">
      <c r="A26" s="16" t="s">
        <v>45</v>
      </c>
      <c r="B26" s="19" t="s">
        <v>24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5" customHeight="1" x14ac:dyDescent="0.25">
      <c r="A27" s="16" t="s">
        <v>17</v>
      </c>
      <c r="B27" s="5">
        <v>30</v>
      </c>
      <c r="C27" s="6">
        <v>2.2999999999999998</v>
      </c>
      <c r="D27" s="6">
        <v>0.2</v>
      </c>
      <c r="E27" s="6">
        <v>15.1</v>
      </c>
      <c r="F27" s="6">
        <v>71</v>
      </c>
      <c r="G27" s="7"/>
    </row>
    <row r="28" spans="1:7" ht="22.5" customHeight="1" x14ac:dyDescent="0.25">
      <c r="A28" s="16" t="s">
        <v>25</v>
      </c>
      <c r="B28" s="5">
        <v>50</v>
      </c>
      <c r="C28" s="6">
        <v>3.5</v>
      </c>
      <c r="D28" s="6">
        <v>5.3</v>
      </c>
      <c r="E28" s="6">
        <v>26.8</v>
      </c>
      <c r="F28" s="6">
        <v>169.1</v>
      </c>
      <c r="G28" s="7"/>
    </row>
    <row r="29" spans="1:7" ht="15" customHeight="1" x14ac:dyDescent="0.25">
      <c r="A29" s="8" t="s">
        <v>14</v>
      </c>
      <c r="B29" s="9">
        <v>500</v>
      </c>
      <c r="C29" s="10">
        <v>20.9</v>
      </c>
      <c r="D29" s="10">
        <v>16.8</v>
      </c>
      <c r="E29" s="10">
        <v>73.099999999999994</v>
      </c>
      <c r="F29" s="10">
        <v>536.29999999999995</v>
      </c>
      <c r="G29" s="10"/>
    </row>
    <row r="30" spans="1:7" ht="15" customHeight="1" x14ac:dyDescent="0.25">
      <c r="A30" s="23" t="s">
        <v>15</v>
      </c>
      <c r="B30" s="24"/>
      <c r="C30" s="12">
        <f>SUM(C29+C22+C13+C10)</f>
        <v>56.3</v>
      </c>
      <c r="D30" s="12">
        <f>SUM(D29+D22+D13+D10)</f>
        <v>47.2</v>
      </c>
      <c r="E30" s="12">
        <f>SUM(E29+E22+E13+E10)</f>
        <v>256.60000000000002</v>
      </c>
      <c r="F30" s="12">
        <f>SUM(F29+F22+F13+F10)</f>
        <v>1699.4999999999998</v>
      </c>
      <c r="G30" s="1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2022-10-04T04:37:53Z</dcterms:modified>
  <cp:category/>
</cp:coreProperties>
</file>