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МЕНЮ ЗИМА НОВОЕ 2024\16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D28" i="1"/>
  <c r="C28" i="1"/>
  <c r="F13" i="1"/>
  <c r="E13" i="1"/>
  <c r="D13" i="1"/>
  <c r="C13" i="1"/>
  <c r="E10" i="1"/>
  <c r="D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<sst xmlns="http://schemas.openxmlformats.org/spreadsheetml/2006/main" count="72" uniqueCount="47">
  <si>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</si>
  <si>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</si>
  <si>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</si>
  <si>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</si>
  <si>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</si>
  <si>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</si>
  <si>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</si>
  <si>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</si>
  <si>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</si>
  <si>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</si>
  <si>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</si>
  <si>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</si>
  <si>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</si>
  <si>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</si>
  <si>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</si>
  <si>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</si>
  <si>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</si>
  <si>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</si>
  <si>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</si>
  <si>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ФРУКТЫ СВЕЖИЕ ( ЯБЛОКО) № 368</t>
  </si>
  <si>
    <t>КОМПОТ ИЗ СУШЕНЫХ ФРУКТОВ № 376</t>
  </si>
  <si>
    <t>190/10</t>
  </si>
  <si>
    <t xml:space="preserve">КОФЕЙНЫЙ НАПИТОК С МОЛОКОМ № 395 </t>
  </si>
  <si>
    <t>БУЛОЧКА ОСЕННЯЯ № 478</t>
  </si>
  <si>
    <t>БУЛОЧКА ВАНИЛЬНАЯ № 467</t>
  </si>
  <si>
    <t>40</t>
  </si>
  <si>
    <t>ЩИ ИЗ СВЕЖЕЙ КАПУСТЫ С КАРТОФЕЛЕМ НА К/Б ТТК № 471</t>
  </si>
  <si>
    <t>СУФЛЕ ИЗ РЫБЫ ТТК № 74</t>
  </si>
  <si>
    <t>30/5/20</t>
  </si>
  <si>
    <t>ЩИ ИЗ СВЕЖЕЙ КАПУСТЫ С КАРТОФЕЛЕМ НА К/Б ТТК  № 47/1</t>
  </si>
  <si>
    <t xml:space="preserve">МОУ детский сад № 25 Ежеденевное 20-ти дневное меню ( Зима-осень ) для детей  дошкольного возраста  1-3 лет, 12 часового режима функционирования </t>
  </si>
  <si>
    <t xml:space="preserve">МОУ детский сад № 25 Ежеденевное 20-ти дневное меню ( Зима-осень) для детей  дошкольного возраста  3-7 лет, 12 часового режима функционирования </t>
  </si>
  <si>
    <t>КАША ЖИДКАЯ ( ПШЕНИЧНАЯ) ТТК № 105</t>
  </si>
  <si>
    <t xml:space="preserve">КОФЕЙЙНЫЙ НАПИТОК С МОЛОКОМ № 395 </t>
  </si>
  <si>
    <t xml:space="preserve">БУТЕРБРОД С ДЖЕМОМ, ПОВИДЛОМ № 2 </t>
  </si>
  <si>
    <t>ОГУРЕЦ СОЛЕНЫЙ</t>
  </si>
  <si>
    <t>ПТИЦА ТУШЕНАЯ В СОУСЕ С ОВОЩАМИ ТТК № 66</t>
  </si>
  <si>
    <t>ПЮРЕ КАРТОФЕЛЬНОЕ № 321</t>
  </si>
  <si>
    <t>ЧАЙ С САХАРОМ, ВАРЕНЬЕМ, ДЖЕМОМ, МЕДОМ, ПОВИДЛОМ № 392</t>
  </si>
  <si>
    <t>150/10</t>
  </si>
  <si>
    <t>БУТЕРБРОД С  ПОВИДЛОМ ИЛИ ПОВИДЛОМ № 2</t>
  </si>
  <si>
    <t>КАША ЖИДКАЯ ( ПШЕНИЧНАЯ) № 105</t>
  </si>
  <si>
    <t>213.4</t>
  </si>
  <si>
    <t xml:space="preserve">ОГУРЕЦ СОЛЕНЫЙ </t>
  </si>
  <si>
    <t>ПТИЦА ТУШЕННАЯ В СОУССЕ С ОВОЩАМИ ТТК № 66</t>
  </si>
  <si>
    <t>ЧАЙ С САХАРОМ, ВАРЕНЬЕМ, ДЖЕМОМ, МЕДОМ, ПОВИДЛОМ  № 392</t>
  </si>
  <si>
    <t xml:space="preserve">16 день на 22.04.2024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</si>
</sst>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7" workbookViewId="0">
      <selection activeCell="M25" sqref="M25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46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32</v>
      </c>
      <c r="B6" s="5">
        <v>150</v>
      </c>
      <c r="C6" s="6">
        <v>7</v>
      </c>
      <c r="D6" s="6">
        <v>3.5</v>
      </c>
      <c r="E6" s="6">
        <v>29.1</v>
      </c>
      <c r="F6" s="6">
        <v>175.1</v>
      </c>
      <c r="G6" s="7"/>
    </row>
    <row r="7" spans="1:7" ht="22.5" customHeight="1" x14ac:dyDescent="0.25">
      <c r="A7" s="4" t="s">
        <v>33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34</v>
      </c>
      <c r="B8" s="14" t="s">
        <v>28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23.25" customHeight="1" x14ac:dyDescent="0.25">
      <c r="A9" s="4" t="s">
        <v>16</v>
      </c>
      <c r="B9" s="14" t="s">
        <v>25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395</v>
      </c>
      <c r="C10" s="10">
        <v>14.6</v>
      </c>
      <c r="D10" s="10">
        <f>SUM(D6:D9)</f>
        <v>10.199999999999999</v>
      </c>
      <c r="E10" s="10">
        <f>SUM(E6:E9)</f>
        <v>88.5</v>
      </c>
      <c r="F10" s="17">
        <f>SUM(F6:F9)</f>
        <v>507.9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19</v>
      </c>
      <c r="B12" s="5">
        <v>200</v>
      </c>
      <c r="C12" s="6">
        <v>0.8</v>
      </c>
      <c r="D12" s="6">
        <v>0.81899999999999995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f>SUM(B12)</f>
        <v>200</v>
      </c>
      <c r="C13" s="10">
        <f>SUM(C12)</f>
        <v>0.8</v>
      </c>
      <c r="D13" s="10">
        <f>SUM(D12)</f>
        <v>0.81899999999999995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35</v>
      </c>
      <c r="B15" s="5">
        <v>30</v>
      </c>
      <c r="C15" s="11">
        <v>0.2</v>
      </c>
      <c r="D15" s="11">
        <v>0</v>
      </c>
      <c r="E15" s="11">
        <v>0.55000000000000004</v>
      </c>
      <c r="F15" s="11">
        <v>3.9</v>
      </c>
      <c r="G15" s="11"/>
    </row>
    <row r="16" spans="1:7" ht="52.5" customHeight="1" x14ac:dyDescent="0.25">
      <c r="A16" s="4" t="s">
        <v>26</v>
      </c>
      <c r="B16" s="5">
        <v>150</v>
      </c>
      <c r="C16" s="6">
        <v>1.7</v>
      </c>
      <c r="D16" s="6">
        <v>3</v>
      </c>
      <c r="E16" s="6">
        <v>5.9</v>
      </c>
      <c r="F16" s="15">
        <v>57.7</v>
      </c>
      <c r="G16" s="7"/>
    </row>
    <row r="17" spans="1:7" ht="43.5" customHeight="1" x14ac:dyDescent="0.25">
      <c r="A17" s="16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33.75" customHeight="1" x14ac:dyDescent="0.25">
      <c r="A18" s="16" t="s">
        <v>20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500</v>
      </c>
      <c r="C21" s="10">
        <v>12.1</v>
      </c>
      <c r="D21" s="10">
        <v>16.2</v>
      </c>
      <c r="E21" s="10">
        <v>41.6</v>
      </c>
      <c r="F21" s="18">
        <v>344.5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27</v>
      </c>
      <c r="B23" s="5">
        <v>50</v>
      </c>
      <c r="C23" s="6">
        <v>6.5</v>
      </c>
      <c r="D23" s="6">
        <v>8.1999999999999993</v>
      </c>
      <c r="E23" s="6">
        <v>2.1</v>
      </c>
      <c r="F23" s="6">
        <v>72.7</v>
      </c>
      <c r="G23" s="7"/>
    </row>
    <row r="24" spans="1:7" ht="22.5" customHeight="1" x14ac:dyDescent="0.25">
      <c r="A24" s="16" t="s">
        <v>37</v>
      </c>
      <c r="B24" s="5">
        <v>110</v>
      </c>
      <c r="C24" s="6">
        <v>2.2999999999999998</v>
      </c>
      <c r="D24" s="6">
        <v>3.3</v>
      </c>
      <c r="E24" s="6">
        <v>15.6</v>
      </c>
      <c r="F24" s="6">
        <v>104.9</v>
      </c>
      <c r="G24" s="7"/>
    </row>
    <row r="25" spans="1:7" ht="42.75" customHeight="1" x14ac:dyDescent="0.25">
      <c r="A25" s="16" t="s">
        <v>38</v>
      </c>
      <c r="B25" s="5" t="s">
        <v>39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18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23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14</v>
      </c>
      <c r="B28" s="9">
        <v>420</v>
      </c>
      <c r="C28" s="10">
        <f>SUM(C23:C27)</f>
        <v>14.5</v>
      </c>
      <c r="D28" s="10">
        <f>SUM(D23:D27)</f>
        <v>15.5</v>
      </c>
      <c r="E28" s="10">
        <v>66.400000000000006</v>
      </c>
      <c r="F28" s="10">
        <v>431.77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42</v>
      </c>
      <c r="D29" s="12">
        <f>SUM(D28+D21+D13+D10)</f>
        <v>42.718999999999994</v>
      </c>
      <c r="E29" s="12">
        <f>SUM(E28+E21+E13+E10)</f>
        <v>215.5</v>
      </c>
      <c r="F29" s="12">
        <f>SUM(F28+F21+F13+F10)</f>
        <v>1375.37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6" workbookViewId="0">
      <selection activeCell="F6" sqref="F6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46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31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41</v>
      </c>
      <c r="B6" s="5">
        <v>180</v>
      </c>
      <c r="C6" s="6">
        <v>8.3000000000000007</v>
      </c>
      <c r="D6" s="6">
        <v>4.2</v>
      </c>
      <c r="E6" s="6">
        <v>35.700000000000003</v>
      </c>
      <c r="F6" s="6" t="s">
        <v>42</v>
      </c>
      <c r="G6" s="7"/>
    </row>
    <row r="7" spans="1:7" ht="22.5" customHeight="1" x14ac:dyDescent="0.25">
      <c r="A7" s="16" t="s">
        <v>22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40</v>
      </c>
      <c r="B8" s="14" t="s">
        <v>28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 t="s">
        <v>16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455</v>
      </c>
      <c r="C10" s="10">
        <v>12.2</v>
      </c>
      <c r="D10" s="10">
        <v>10.9</v>
      </c>
      <c r="E10" s="10">
        <v>90.5</v>
      </c>
      <c r="F10" s="10">
        <v>525.6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19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43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45.75" customHeight="1" x14ac:dyDescent="0.25">
      <c r="A16" s="16" t="s">
        <v>29</v>
      </c>
      <c r="B16" s="19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22.5" customHeight="1" x14ac:dyDescent="0.25">
      <c r="A17" s="16" t="s">
        <v>44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20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17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600</v>
      </c>
      <c r="C21" s="17">
        <v>19.399999999999999</v>
      </c>
      <c r="D21" s="17">
        <f>SUM(D15:D20)</f>
        <v>17.7</v>
      </c>
      <c r="E21" s="17">
        <v>53.8</v>
      </c>
      <c r="F21" s="17">
        <v>455.6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27</v>
      </c>
      <c r="B23" s="5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37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45.75" customHeight="1" x14ac:dyDescent="0.25">
      <c r="A25" s="16" t="s">
        <v>45</v>
      </c>
      <c r="B25" s="5" t="s">
        <v>21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18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2.5" customHeight="1" x14ac:dyDescent="0.25">
      <c r="A27" s="16" t="s">
        <v>24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14</v>
      </c>
      <c r="B28" s="9">
        <v>490</v>
      </c>
      <c r="C28" s="10">
        <f>SUM(C23:C27)</f>
        <v>21.799999999999997</v>
      </c>
      <c r="D28" s="10">
        <f>SUM(D23:D27)</f>
        <v>14.6</v>
      </c>
      <c r="E28" s="10">
        <f>SUM(E23:E27)</f>
        <v>80.400000000000006</v>
      </c>
      <c r="F28" s="10">
        <f>SUM(F23:F27)</f>
        <v>548.4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54.199999999999989</v>
      </c>
      <c r="D29" s="12">
        <f>SUM(D28+D21+D13+D10)</f>
        <v>43.999999999999993</v>
      </c>
      <c r="E29" s="12">
        <f>SUM(E28+E21+E13+E10)</f>
        <v>243.7</v>
      </c>
      <c r="F29" s="12">
        <f>SUM(F28+F21+F13+F10)</f>
        <v>1620.8000000000002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Acer</cp:lastModifiedBy>
  <dcterms:created xsi:type="dcterms:W3CDTF">2021-08-27T09:05:48Z</dcterms:created>
  <dcterms:modified xsi:type="dcterms:W3CDTF">2024-04-09T21:18:21Z</dcterms:modified>
  <cp:category/>
</cp:coreProperties>
</file>