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5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8" i="1" l="1"/>
  <c r="D28" i="1"/>
  <c r="C28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9" i="1" l="1"/>
  <c r="E29" i="1"/>
  <c r="C30" i="2"/>
  <c r="C29" i="1"/>
  <c r="D29" i="1"/>
</calcChain>
</file>

<file path=xl/sharedStrings.xml><?xml version="1.0" encoding="utf-8"?>
<sst xmlns="http://schemas.openxmlformats.org/spreadsheetml/2006/main" count="72" uniqueCount="44">
  <si>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</si>
  <si>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</si>
  <si>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</si>
  <si>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</si>
  <si>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</si>
  <si>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</si>
  <si>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</si>
  <si>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</si>
  <si>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</si>
  <si>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</si>
  <si>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</si>
  <si>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</si>
  <si>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</si>
  <si>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</si>
  <si>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</si>
  <si>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</si>
  <si>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</si>
  <si>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</si>
  <si>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</si>
  <si>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</si>
  <si>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</si>
  <si>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ЧАЙ С ЛИМОНОМ № 393</t>
  </si>
  <si>
    <t>180/10/7</t>
  </si>
  <si>
    <t>ИКРА КАБАЧКОВАЯ КОНСЕРВИРОВАННАЯ</t>
  </si>
  <si>
    <t>КИСЕЛЬ ИЗ ПОВИДЛА, ДЖЕМА, ВАРЕНЬЯ № 383</t>
  </si>
  <si>
    <t xml:space="preserve">КОФЕЙНЫЙ НАПИТОК С МОЛОКОМ № 395 </t>
  </si>
  <si>
    <t>БУЛОЧКА ОСЕННЯЯ № 478</t>
  </si>
  <si>
    <t>СУП МОЛОЧНЫЙ С КРУПОЙ (гречневой) ТТК № 106</t>
  </si>
  <si>
    <t>45</t>
  </si>
  <si>
    <t>5</t>
  </si>
  <si>
    <t>СУП МОЛОЧНЫЙ С КРУПОЙ ( ГРЕЧНЕВОЙ )ТТК № 106</t>
  </si>
  <si>
    <t xml:space="preserve">ИКРА КАБАЧКОВАЯ КОНСЕРВИРОВАННАЯ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</si>
  <si>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</si>
  <si>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1-3 лет, 12 часового режима функционирования </t>
  </si>
  <si>
    <t>КОФФЕЙНЫЙ НАПИТОК С МОЛОКОМ № 395</t>
  </si>
  <si>
    <t xml:space="preserve">ФРУКТЫ СВЕЖИЕ ( АПЕЛЬСИН) № 371 </t>
  </si>
  <si>
    <t>СУП С КРУПОЙ НА К/Б ТТК № 44</t>
  </si>
  <si>
    <t xml:space="preserve">ПЛОВ ИЗ ПТИЦЫ ТТК № 67 </t>
  </si>
  <si>
    <t>КОТЛЕТЫ, БИТОЧКИ, ШНИ ЦЕЛИ РУБЛЕННЫЕ ТТК № 61</t>
  </si>
  <si>
    <t>РАГУ ОВОЩНОЕ ( 3 ВАРИАНТ) № 344</t>
  </si>
  <si>
    <t>СУП  С КРУПОЙ НА К/Б ТТК № 44/1</t>
  </si>
  <si>
    <t>ПЛОВ ИЗ ПТИЦЫ ТТК № 67</t>
  </si>
  <si>
    <t xml:space="preserve">15 день на 19.04.2024 </t>
  </si>
  <si>
    <t>КОТЛЕТЫ, БИТОЧКИ, ШНИЦЕЛИ РУБЛЕННЫЕ ТТК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</si>
</sst>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2" fillId="3" borderId="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workbookViewId="0">
      <selection activeCell="L27" sqref="L2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42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33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27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34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28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29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11.299999999999999</v>
      </c>
      <c r="D10" s="10">
        <f>SUM(D6:D9)</f>
        <v>8.6999999999999993</v>
      </c>
      <c r="E10" s="10">
        <f>SUM(E6:E9)</f>
        <v>47</v>
      </c>
      <c r="F10" s="17">
        <f>SUM(F6:F9)</f>
        <v>313.40000000000003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23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36</v>
      </c>
      <c r="B16" s="5">
        <v>150</v>
      </c>
      <c r="C16" s="6">
        <v>1.8</v>
      </c>
      <c r="D16" s="6">
        <v>1.8</v>
      </c>
      <c r="E16" s="6">
        <v>10.1</v>
      </c>
      <c r="F16" s="15">
        <v>64.2</v>
      </c>
      <c r="G16" s="7"/>
    </row>
    <row r="17" spans="1:7" ht="43.5" customHeight="1" x14ac:dyDescent="0.25">
      <c r="A17" s="16" t="s">
        <v>37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24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500</v>
      </c>
      <c r="C21" s="10">
        <v>16.2</v>
      </c>
      <c r="D21" s="10">
        <v>20.7</v>
      </c>
      <c r="E21" s="10">
        <v>88.5</v>
      </c>
      <c r="F21" s="18">
        <v>564.79999999999995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38</v>
      </c>
      <c r="B23" s="5">
        <v>50</v>
      </c>
      <c r="C23" s="6">
        <v>6.3</v>
      </c>
      <c r="D23" s="6">
        <v>8.5</v>
      </c>
      <c r="E23" s="6">
        <v>15.1</v>
      </c>
      <c r="F23" s="42">
        <v>144.96</v>
      </c>
      <c r="G23" s="7"/>
    </row>
    <row r="24" spans="1:7" s="13" customFormat="1" ht="39.75" customHeight="1" x14ac:dyDescent="0.25">
      <c r="A24" s="16" t="s">
        <v>39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15" customHeight="1" x14ac:dyDescent="0.25">
      <c r="A25" s="16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4" t="s">
        <v>19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s="13" customFormat="1" ht="22.5" customHeight="1" x14ac:dyDescent="0.25">
      <c r="A27" s="4" t="s">
        <v>26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s="23" customFormat="1" ht="15" customHeight="1" x14ac:dyDescent="0.25">
      <c r="A28" s="21" t="s">
        <v>14</v>
      </c>
      <c r="B28" s="22">
        <v>427</v>
      </c>
      <c r="C28" s="17">
        <f>SUM(C23:C27)</f>
        <v>13.5</v>
      </c>
      <c r="D28" s="17">
        <f>SUM(D23:D27)</f>
        <v>18.2</v>
      </c>
      <c r="E28" s="17">
        <f>SUM(E23:E27)</f>
        <v>72.399999999999991</v>
      </c>
      <c r="F28" s="17">
        <v>500.86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41.8</v>
      </c>
      <c r="D29" s="24">
        <f>SUM(D28+D21+D13+D10)</f>
        <v>48.399999999999991</v>
      </c>
      <c r="E29" s="24">
        <f>SUM(E28+E21+E13+E10)</f>
        <v>226.89999999999998</v>
      </c>
      <c r="F29" s="43">
        <f>SUM(F28+F21+F13+F10)</f>
        <v>1470.26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:XFD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42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32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20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31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40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24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37</v>
      </c>
      <c r="D22" s="17">
        <v>38.1</v>
      </c>
      <c r="E22" s="17">
        <v>98.2</v>
      </c>
      <c r="F22" s="17">
        <v>887.2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3.75" customHeight="1" x14ac:dyDescent="0.25">
      <c r="A24" s="16" t="s">
        <v>43</v>
      </c>
      <c r="B24" s="5">
        <v>70</v>
      </c>
      <c r="C24" s="6">
        <v>11.6</v>
      </c>
      <c r="D24" s="6">
        <v>15.2</v>
      </c>
      <c r="E24" s="6">
        <v>11</v>
      </c>
      <c r="F24" s="6">
        <v>234.5</v>
      </c>
      <c r="G24" s="7"/>
    </row>
    <row r="25" spans="1:7" s="13" customFormat="1" ht="22.5" customHeight="1" x14ac:dyDescent="0.25">
      <c r="A25" s="16" t="s">
        <v>39</v>
      </c>
      <c r="B25" s="5">
        <v>150</v>
      </c>
      <c r="C25" s="6">
        <v>2.8</v>
      </c>
      <c r="D25" s="6">
        <v>5.9</v>
      </c>
      <c r="E25" s="6">
        <v>14.9</v>
      </c>
      <c r="F25" s="6">
        <v>134.6</v>
      </c>
      <c r="G25" s="7"/>
    </row>
    <row r="26" spans="1:7" ht="15" customHeight="1" x14ac:dyDescent="0.25">
      <c r="A26" s="16" t="s">
        <v>21</v>
      </c>
      <c r="B26" s="5" t="s">
        <v>22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16" t="s">
        <v>18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s="13" customFormat="1" ht="22.5" customHeight="1" x14ac:dyDescent="0.25">
      <c r="A28" s="16" t="s">
        <v>26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497</v>
      </c>
      <c r="C29" s="10">
        <v>20.399999999999999</v>
      </c>
      <c r="D29" s="10">
        <v>26.6</v>
      </c>
      <c r="E29" s="10">
        <v>77.8</v>
      </c>
      <c r="F29" s="10">
        <v>650.9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71.899999999999991</v>
      </c>
      <c r="D30" s="12">
        <v>76.900000000000006</v>
      </c>
      <c r="E30" s="12">
        <v>247.8</v>
      </c>
      <c r="F30" s="12">
        <v>1998.9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2024-04-25T19:12:58Z</dcterms:modified>
  <cp:category/>
</cp:coreProperties>
</file>