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 ЗИМА НОВОЕ 2023\6 ДЕНЬ\"/>
    </mc:Choice>
  </mc:AlternateContent>
  <bookViews>
    <workbookView xWindow="0" yWindow="0" windowWidth="20490" windowHeight="7350"/>
  </bookViews>
  <sheets>
    <sheet name="1-3 ГОДА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7" i="2" l="1"/>
  <c r="E27" i="2"/>
  <c r="D27" i="2"/>
  <c r="C27" i="2"/>
  <c r="D21" i="2"/>
  <c r="C21" i="2"/>
  <c r="F13" i="2"/>
  <c r="E13" i="2"/>
  <c r="D13" i="2"/>
  <c r="C13" i="2"/>
  <c r="F10" i="2"/>
  <c r="E10" i="2"/>
  <c r="D10" i="2"/>
  <c r="C10" i="2"/>
  <c r="D27" i="1"/>
  <c r="F13" i="1"/>
  <c r="F28" i="1" s="1"/>
  <c r="E13" i="1"/>
  <c r="D13" i="1"/>
  <c r="C13" i="1"/>
  <c r="C28" i="1" l="1"/>
  <c r="D28" i="1"/>
  <c r="D28" i="2"/>
  <c r="C28" i="2"/>
</calcChain>
</file>

<file path=xl/sharedStrings.xml><?xml version="1.0" encoding="utf-8"?>
<sst xmlns="http://schemas.openxmlformats.org/spreadsheetml/2006/main" count="78" uniqueCount="51">
  <si>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</si>
  <si>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</si>
  <si>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</si>
  <si>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</si>
  <si>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</si>
  <si>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Белки, г</t>
  </si>
  <si>
    <t>Жиры, г</t>
  </si>
  <si>
    <t>Углеводы, г</t>
  </si>
  <si>
    <t>С, мг</t>
  </si>
  <si>
    <t>Завтрак</t>
  </si>
  <si>
    <t>МОЛОКО КИПЯЧЕНОЕ №400</t>
  </si>
  <si>
    <t>БАТОН</t>
  </si>
  <si>
    <t>СЫР (ПОРЦИЯМИ)</t>
  </si>
  <si>
    <t>10</t>
  </si>
  <si>
    <t>ИТОГО ЗА ЗАВТРАК</t>
  </si>
  <si>
    <t>II Завтрак</t>
  </si>
  <si>
    <t>ИТОГО ЗА 2-й ЗАВТРАК</t>
  </si>
  <si>
    <t>Обед</t>
  </si>
  <si>
    <t>КОМПОТ ИЗ СУШЕНЫХ ФРУКТОВ №376</t>
  </si>
  <si>
    <t>ХЛЕБ РЖАНОЙ</t>
  </si>
  <si>
    <t>ИТОГО ЗА ОБЕД</t>
  </si>
  <si>
    <t>Полдник</t>
  </si>
  <si>
    <t>ЧАЙ С ЛИМОНОМ №393</t>
  </si>
  <si>
    <t>180/10/7</t>
  </si>
  <si>
    <t>ХЛЕБ ПШЕНИЧНЫЙ</t>
  </si>
  <si>
    <t>ВАТРУШКА С ПОВИДЛОМ №458</t>
  </si>
  <si>
    <t>75</t>
  </si>
  <si>
    <t>ИТОГО ЗА ПОЛДНИК</t>
  </si>
  <si>
    <t>Всего за день:</t>
  </si>
  <si>
    <t>120/15</t>
  </si>
  <si>
    <t>200/20/10</t>
  </si>
  <si>
    <t>140/50</t>
  </si>
  <si>
    <t xml:space="preserve">МОУ детский сад № 25 Ежеденевное 20-ти дневное меню ( Лето-Весна) для детей  дошкольного возраста   1-3 лет, 12 часового режима функционирования 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</si>
  <si>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</si>
  <si>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>КАША ЖИДКАЯ (МАННАЯ) ТТК № 83</t>
  </si>
  <si>
    <t>ГОЛУБЦЫ ЛЕНИВЫЕ ТТК №  75</t>
  </si>
  <si>
    <t>ГОЛУБЦЫ ЛЕНИВЫЕ ТТК № 75</t>
  </si>
  <si>
    <t xml:space="preserve">ФРУКТЫ СВЕЖИЕ ( АПЕЛЬСИН) № 371 </t>
  </si>
  <si>
    <t>ОГУРЕЦ СОЛЕНЫЙ</t>
  </si>
  <si>
    <t xml:space="preserve">СУП КАРТОФЕЛЬНЫЙ С КЛЕЦКАМИ НА БУЛЬОНЕ СО СМЕТАНОЙ ТТК № 201 </t>
  </si>
  <si>
    <t>150/15/10</t>
  </si>
  <si>
    <t>ЗАПЕКАНКА З ТВОРОГА С МОРКОВЬЮ С СОУСОМ МОЛОЧНЫМ ТТК № 152 № 350</t>
  </si>
  <si>
    <t>130/40</t>
  </si>
  <si>
    <t>150/7/3,5</t>
  </si>
  <si>
    <t>ВАТРУШКА С ПОВИДЛО № 458</t>
  </si>
  <si>
    <t>ФРУКТЫ СВЕЖИЕ ( АПЕЛЬСИН) № 371</t>
  </si>
  <si>
    <t xml:space="preserve">ОГУРЕЦ СОЛЕНЫЙ </t>
  </si>
  <si>
    <t>СУП КАРТОФЕЛЬНЫЙ С КЛЕЦКАМИ  НА БУЛЬОНЕ СО СМЕТАНОЙ ТТК № 201</t>
  </si>
  <si>
    <t>88.Ю2</t>
  </si>
  <si>
    <t>150/50</t>
  </si>
  <si>
    <t xml:space="preserve">6 день на 19.12.2022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</si>
</sst>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7" x14ac:knownFonts="1">
    <font>
      <sz val="11"/>
      <color rgb="FF000000"/>
      <name val="Calibri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3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0" t="s">
        <v>50</v>
      </c>
      <c r="B1" s="20"/>
      <c r="C1" s="20"/>
      <c r="D1" s="20"/>
      <c r="E1" s="20"/>
      <c r="F1" s="20"/>
      <c r="G1" s="20"/>
    </row>
    <row r="2" spans="1:7" ht="49.5" customHeight="1" x14ac:dyDescent="0.25">
      <c r="A2" s="21" t="s">
        <v>32</v>
      </c>
      <c r="B2" s="20"/>
      <c r="C2" s="20"/>
      <c r="D2" s="20"/>
      <c r="E2" s="20"/>
      <c r="F2" s="20"/>
      <c r="G2" s="20"/>
    </row>
    <row r="3" spans="1:7" ht="24" customHeight="1" x14ac:dyDescent="0.25">
      <c r="A3" s="22" t="s">
        <v>0</v>
      </c>
      <c r="B3" s="22" t="s">
        <v>1</v>
      </c>
      <c r="C3" s="24" t="s">
        <v>2</v>
      </c>
      <c r="D3" s="25"/>
      <c r="E3" s="25"/>
      <c r="F3" s="26" t="s">
        <v>3</v>
      </c>
      <c r="G3" s="1"/>
    </row>
    <row r="4" spans="1:7" ht="22.5" customHeight="1" x14ac:dyDescent="0.25">
      <c r="A4" s="23"/>
      <c r="B4" s="23"/>
      <c r="C4" s="2" t="s">
        <v>5</v>
      </c>
      <c r="D4" s="2" t="s">
        <v>6</v>
      </c>
      <c r="E4" s="2" t="s">
        <v>7</v>
      </c>
      <c r="F4" s="27"/>
      <c r="G4" s="3"/>
    </row>
    <row r="5" spans="1:7" ht="15" customHeight="1" x14ac:dyDescent="0.25">
      <c r="A5" s="15" t="s">
        <v>9</v>
      </c>
      <c r="B5" s="16"/>
      <c r="C5" s="16"/>
      <c r="D5" s="16"/>
      <c r="E5" s="16"/>
      <c r="F5" s="16"/>
      <c r="G5" s="16"/>
    </row>
    <row r="6" spans="1:7" ht="29.25" customHeight="1" x14ac:dyDescent="0.25">
      <c r="A6" s="4" t="s">
        <v>34</v>
      </c>
      <c r="B6" s="5">
        <v>150</v>
      </c>
      <c r="C6" s="6">
        <v>6.1</v>
      </c>
      <c r="D6" s="6">
        <v>3.4</v>
      </c>
      <c r="E6" s="6">
        <v>26.8</v>
      </c>
      <c r="F6" s="6">
        <v>163</v>
      </c>
      <c r="G6" s="7"/>
    </row>
    <row r="7" spans="1:7" ht="22.5" customHeight="1" x14ac:dyDescent="0.25">
      <c r="A7" s="4" t="s">
        <v>10</v>
      </c>
      <c r="B7" s="5">
        <v>150</v>
      </c>
      <c r="C7" s="6">
        <v>4.3</v>
      </c>
      <c r="D7" s="6">
        <v>3.7</v>
      </c>
      <c r="E7" s="6">
        <v>7</v>
      </c>
      <c r="F7" s="6">
        <v>78.599999999999994</v>
      </c>
      <c r="G7" s="7"/>
    </row>
    <row r="8" spans="1:7" ht="15" customHeight="1" x14ac:dyDescent="0.25">
      <c r="A8" s="4" t="s">
        <v>11</v>
      </c>
      <c r="B8" s="5">
        <v>50</v>
      </c>
      <c r="C8" s="6">
        <v>3.8</v>
      </c>
      <c r="D8" s="6">
        <v>1.5</v>
      </c>
      <c r="E8" s="6">
        <v>25.7</v>
      </c>
      <c r="F8" s="6">
        <v>131</v>
      </c>
      <c r="G8" s="7"/>
    </row>
    <row r="9" spans="1:7" ht="23.25" customHeight="1" x14ac:dyDescent="0.25">
      <c r="A9" s="4" t="s">
        <v>12</v>
      </c>
      <c r="B9" s="5">
        <v>5</v>
      </c>
      <c r="C9" s="6">
        <v>1.2</v>
      </c>
      <c r="D9" s="6">
        <v>1.5</v>
      </c>
      <c r="E9" s="6">
        <v>0</v>
      </c>
      <c r="F9" s="6">
        <v>17.7</v>
      </c>
      <c r="G9" s="7"/>
    </row>
    <row r="10" spans="1:7" ht="15" customHeight="1" x14ac:dyDescent="0.25">
      <c r="A10" s="8" t="s">
        <v>14</v>
      </c>
      <c r="B10" s="9">
        <v>355</v>
      </c>
      <c r="C10" s="10">
        <v>15.4</v>
      </c>
      <c r="D10" s="10">
        <v>10.1</v>
      </c>
      <c r="E10" s="10">
        <v>59.5</v>
      </c>
      <c r="F10" s="10">
        <v>390.3</v>
      </c>
      <c r="G10" s="10"/>
    </row>
    <row r="11" spans="1:7" ht="15" customHeight="1" x14ac:dyDescent="0.25">
      <c r="A11" s="15" t="s">
        <v>15</v>
      </c>
      <c r="B11" s="16"/>
      <c r="C11" s="16"/>
      <c r="D11" s="16"/>
      <c r="E11" s="16"/>
      <c r="F11" s="16"/>
      <c r="G11" s="16"/>
    </row>
    <row r="12" spans="1:7" ht="42" customHeight="1" x14ac:dyDescent="0.25">
      <c r="A12" s="4" t="s">
        <v>37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16</v>
      </c>
      <c r="B13" s="9">
        <v>110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15" t="s">
        <v>17</v>
      </c>
      <c r="B14" s="16"/>
      <c r="C14" s="16"/>
      <c r="D14" s="16"/>
      <c r="E14" s="16"/>
      <c r="F14" s="16"/>
      <c r="G14" s="16"/>
    </row>
    <row r="15" spans="1:7" ht="15" customHeight="1" x14ac:dyDescent="0.25">
      <c r="A15" s="4" t="s">
        <v>38</v>
      </c>
      <c r="B15" s="5">
        <v>30</v>
      </c>
      <c r="C15" s="11">
        <v>0.2</v>
      </c>
      <c r="D15" s="11">
        <v>0</v>
      </c>
      <c r="E15" s="11">
        <v>0.5</v>
      </c>
      <c r="F15" s="11">
        <v>3.9</v>
      </c>
      <c r="G15" s="11"/>
    </row>
    <row r="16" spans="1:7" ht="52.5" customHeight="1" x14ac:dyDescent="0.25">
      <c r="A16" s="4" t="s">
        <v>39</v>
      </c>
      <c r="B16" s="5" t="s">
        <v>40</v>
      </c>
      <c r="C16" s="6">
        <v>1.8</v>
      </c>
      <c r="D16" s="6">
        <v>3.8</v>
      </c>
      <c r="E16" s="6">
        <v>9.1999999999999993</v>
      </c>
      <c r="F16" s="6">
        <v>81.3</v>
      </c>
      <c r="G16" s="7"/>
    </row>
    <row r="17" spans="1:7" ht="22.5" customHeight="1" x14ac:dyDescent="0.25">
      <c r="A17" s="4" t="s">
        <v>35</v>
      </c>
      <c r="B17" s="5" t="s">
        <v>29</v>
      </c>
      <c r="C17" s="6">
        <v>7.6</v>
      </c>
      <c r="D17" s="6">
        <v>10.4</v>
      </c>
      <c r="E17" s="6">
        <v>11.3</v>
      </c>
      <c r="F17" s="6">
        <v>177.2</v>
      </c>
      <c r="G17" s="7"/>
    </row>
    <row r="18" spans="1:7" ht="33.75" customHeight="1" x14ac:dyDescent="0.25">
      <c r="A18" s="4" t="s">
        <v>18</v>
      </c>
      <c r="B18" s="5">
        <v>150</v>
      </c>
      <c r="C18" s="6">
        <v>0</v>
      </c>
      <c r="D18" s="6">
        <v>0</v>
      </c>
      <c r="E18" s="6">
        <v>11.6</v>
      </c>
      <c r="F18" s="6">
        <v>46.5</v>
      </c>
      <c r="G18" s="7"/>
    </row>
    <row r="19" spans="1:7" ht="15" customHeight="1" x14ac:dyDescent="0.25">
      <c r="A19" s="4" t="s">
        <v>19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4" t="s">
        <v>24</v>
      </c>
      <c r="B20" s="5">
        <v>45</v>
      </c>
      <c r="C20" s="6">
        <v>3.3</v>
      </c>
      <c r="D20" s="6">
        <v>0.3</v>
      </c>
      <c r="E20" s="6">
        <v>21.9</v>
      </c>
      <c r="F20" s="6">
        <v>103.4</v>
      </c>
      <c r="G20" s="7"/>
    </row>
    <row r="21" spans="1:7" ht="15" customHeight="1" x14ac:dyDescent="0.25">
      <c r="A21" s="8" t="s">
        <v>20</v>
      </c>
      <c r="B21" s="9">
        <v>585</v>
      </c>
      <c r="C21" s="10">
        <v>16.3</v>
      </c>
      <c r="D21" s="10">
        <v>14.9</v>
      </c>
      <c r="E21" s="10">
        <v>76.7</v>
      </c>
      <c r="F21" s="10">
        <v>517.79999999999995</v>
      </c>
      <c r="G21" s="10"/>
    </row>
    <row r="22" spans="1:7" ht="15" customHeight="1" x14ac:dyDescent="0.25">
      <c r="A22" s="15"/>
      <c r="B22" s="16"/>
      <c r="C22" s="16"/>
      <c r="D22" s="16"/>
      <c r="E22" s="16"/>
      <c r="F22" s="16"/>
      <c r="G22" s="16"/>
    </row>
    <row r="23" spans="1:7" ht="54" customHeight="1" x14ac:dyDescent="0.25">
      <c r="A23" s="4" t="s">
        <v>41</v>
      </c>
      <c r="B23" s="5" t="s">
        <v>42</v>
      </c>
      <c r="C23" s="6">
        <v>10.3</v>
      </c>
      <c r="D23" s="6">
        <v>18.3</v>
      </c>
      <c r="E23" s="6">
        <v>43.9</v>
      </c>
      <c r="F23" s="6">
        <v>344.3</v>
      </c>
      <c r="G23" s="7"/>
    </row>
    <row r="24" spans="1:7" ht="15" customHeight="1" x14ac:dyDescent="0.25">
      <c r="A24" s="4" t="s">
        <v>22</v>
      </c>
      <c r="B24" s="5" t="s">
        <v>43</v>
      </c>
      <c r="C24" s="6">
        <v>0.1</v>
      </c>
      <c r="D24" s="6">
        <v>0</v>
      </c>
      <c r="E24" s="6">
        <v>7</v>
      </c>
      <c r="F24" s="6">
        <v>29</v>
      </c>
      <c r="G24" s="7"/>
    </row>
    <row r="25" spans="1:7" ht="15" customHeight="1" x14ac:dyDescent="0.25">
      <c r="A25" s="4" t="s">
        <v>24</v>
      </c>
      <c r="B25" s="5">
        <v>20</v>
      </c>
      <c r="C25" s="6">
        <v>1.5</v>
      </c>
      <c r="D25" s="6">
        <v>0.1</v>
      </c>
      <c r="E25" s="6">
        <v>9.6999999999999993</v>
      </c>
      <c r="F25" s="6">
        <v>46</v>
      </c>
      <c r="G25" s="7"/>
    </row>
    <row r="26" spans="1:7" ht="22.5" customHeight="1" x14ac:dyDescent="0.25">
      <c r="A26" s="4" t="s">
        <v>44</v>
      </c>
      <c r="B26" s="5">
        <v>75</v>
      </c>
      <c r="C26" s="6">
        <v>5</v>
      </c>
      <c r="D26" s="6">
        <v>2.8</v>
      </c>
      <c r="E26" s="6">
        <v>52.7</v>
      </c>
      <c r="F26" s="6">
        <v>256.39999999999998</v>
      </c>
      <c r="G26" s="7"/>
    </row>
    <row r="27" spans="1:7" ht="15" customHeight="1" x14ac:dyDescent="0.25">
      <c r="A27" s="8" t="s">
        <v>27</v>
      </c>
      <c r="B27" s="9">
        <v>425</v>
      </c>
      <c r="C27" s="10">
        <v>17</v>
      </c>
      <c r="D27" s="10">
        <f>SUM(D23:D26)</f>
        <v>21.200000000000003</v>
      </c>
      <c r="E27" s="10">
        <v>113.6</v>
      </c>
      <c r="F27" s="10">
        <v>677</v>
      </c>
      <c r="G27" s="10"/>
    </row>
    <row r="28" spans="1:7" ht="15" customHeight="1" x14ac:dyDescent="0.25">
      <c r="A28" s="17" t="s">
        <v>28</v>
      </c>
      <c r="B28" s="18"/>
      <c r="C28" s="12">
        <f>SUM(C27+C21+C13+C10)</f>
        <v>49.499999999999993</v>
      </c>
      <c r="D28" s="12">
        <f>SUM(D27+D21+D13+D10)</f>
        <v>47</v>
      </c>
      <c r="E28" s="12">
        <v>268.8</v>
      </c>
      <c r="F28" s="12">
        <f>SUM(F27+F21+F13+F10)</f>
        <v>1676.3</v>
      </c>
      <c r="G28" s="12"/>
    </row>
    <row r="29" spans="1:7" ht="15" customHeight="1" x14ac:dyDescent="0.25">
      <c r="A29" s="19"/>
      <c r="B29" s="19"/>
      <c r="C29" s="13"/>
      <c r="D29" s="13"/>
      <c r="E29" s="13"/>
      <c r="F29" s="13"/>
      <c r="G29" s="13"/>
    </row>
  </sheetData>
  <mergeCells count="12">
    <mergeCell ref="A22:G22"/>
    <mergeCell ref="A28:B28"/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20" t="s">
        <v>50</v>
      </c>
      <c r="B1" s="20"/>
      <c r="C1" s="20"/>
      <c r="D1" s="20"/>
      <c r="E1" s="20"/>
      <c r="F1" s="20"/>
      <c r="G1" s="20"/>
    </row>
    <row r="2" spans="1:7" ht="45" customHeight="1" x14ac:dyDescent="0.25">
      <c r="A2" s="21" t="s">
        <v>33</v>
      </c>
      <c r="B2" s="20"/>
      <c r="C2" s="20"/>
      <c r="D2" s="20"/>
      <c r="E2" s="20"/>
      <c r="F2" s="20"/>
      <c r="G2" s="20"/>
    </row>
    <row r="3" spans="1:7" ht="24" customHeight="1" x14ac:dyDescent="0.25">
      <c r="A3" s="22" t="s">
        <v>0</v>
      </c>
      <c r="B3" s="22" t="s">
        <v>1</v>
      </c>
      <c r="C3" s="24" t="s">
        <v>2</v>
      </c>
      <c r="D3" s="25"/>
      <c r="E3" s="25"/>
      <c r="F3" s="26" t="s">
        <v>3</v>
      </c>
      <c r="G3" s="1" t="s">
        <v>4</v>
      </c>
    </row>
    <row r="4" spans="1:7" ht="22.5" customHeight="1" x14ac:dyDescent="0.25">
      <c r="A4" s="23"/>
      <c r="B4" s="23"/>
      <c r="C4" s="2" t="s">
        <v>5</v>
      </c>
      <c r="D4" s="2" t="s">
        <v>6</v>
      </c>
      <c r="E4" s="2" t="s">
        <v>7</v>
      </c>
      <c r="F4" s="27"/>
      <c r="G4" s="3" t="s">
        <v>8</v>
      </c>
    </row>
    <row r="5" spans="1:7" ht="15" customHeight="1" x14ac:dyDescent="0.25">
      <c r="A5" s="15" t="s">
        <v>9</v>
      </c>
      <c r="B5" s="16"/>
      <c r="C5" s="16"/>
      <c r="D5" s="16"/>
      <c r="E5" s="16"/>
      <c r="F5" s="16"/>
      <c r="G5" s="16"/>
    </row>
    <row r="6" spans="1:7" ht="22.5" customHeight="1" x14ac:dyDescent="0.25">
      <c r="A6" s="4" t="s">
        <v>34</v>
      </c>
      <c r="B6" s="5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22.5" customHeight="1" x14ac:dyDescent="0.25">
      <c r="A7" s="4" t="s">
        <v>10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5" customHeight="1" x14ac:dyDescent="0.25">
      <c r="A8" s="4" t="s">
        <v>11</v>
      </c>
      <c r="B8" s="5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4" t="s">
        <v>12</v>
      </c>
      <c r="B9" s="5" t="s">
        <v>13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14</v>
      </c>
      <c r="B10" s="9">
        <v>400</v>
      </c>
      <c r="C10" s="10">
        <f>SUM(C6:C9)</f>
        <v>16.900000000000002</v>
      </c>
      <c r="D10" s="10">
        <f>SUM(D6:D9)</f>
        <v>12.500000000000002</v>
      </c>
      <c r="E10" s="10">
        <f>SUM(E6:E9)</f>
        <v>55.1</v>
      </c>
      <c r="F10" s="10">
        <f>SUM(F6:F9)</f>
        <v>400.6</v>
      </c>
      <c r="G10" s="10"/>
    </row>
    <row r="11" spans="1:7" ht="15" customHeight="1" x14ac:dyDescent="0.25">
      <c r="A11" s="15" t="s">
        <v>15</v>
      </c>
      <c r="B11" s="16"/>
      <c r="C11" s="16"/>
      <c r="D11" s="16"/>
      <c r="E11" s="16"/>
      <c r="F11" s="16"/>
      <c r="G11" s="16"/>
    </row>
    <row r="12" spans="1:7" ht="33.75" customHeight="1" x14ac:dyDescent="0.25">
      <c r="A12" s="4" t="s">
        <v>45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16</v>
      </c>
      <c r="B13" s="9">
        <v>110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15" t="s">
        <v>17</v>
      </c>
      <c r="B14" s="16"/>
      <c r="C14" s="16"/>
      <c r="D14" s="16"/>
      <c r="E14" s="16"/>
      <c r="F14" s="16"/>
      <c r="G14" s="16"/>
    </row>
    <row r="15" spans="1:7" ht="15" customHeight="1" x14ac:dyDescent="0.25">
      <c r="A15" s="4" t="s">
        <v>46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33.75" customHeight="1" x14ac:dyDescent="0.25">
      <c r="A16" s="4" t="s">
        <v>47</v>
      </c>
      <c r="B16" s="5" t="s">
        <v>30</v>
      </c>
      <c r="C16" s="6">
        <v>2.7</v>
      </c>
      <c r="D16" s="6">
        <v>4.7</v>
      </c>
      <c r="E16" s="6">
        <v>12.1</v>
      </c>
      <c r="F16" s="6">
        <v>106.9</v>
      </c>
      <c r="G16" s="7"/>
    </row>
    <row r="17" spans="1:7" ht="22.5" customHeight="1" x14ac:dyDescent="0.25">
      <c r="A17" s="4" t="s">
        <v>36</v>
      </c>
      <c r="B17" s="14" t="s">
        <v>31</v>
      </c>
      <c r="C17" s="6">
        <v>13.2</v>
      </c>
      <c r="D17" s="6">
        <v>13.1</v>
      </c>
      <c r="E17" s="6">
        <v>13.4</v>
      </c>
      <c r="F17" s="6">
        <v>234.4</v>
      </c>
      <c r="G17" s="7"/>
    </row>
    <row r="18" spans="1:7" ht="22.5" customHeight="1" x14ac:dyDescent="0.25">
      <c r="A18" s="4" t="s">
        <v>18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5" customHeight="1" x14ac:dyDescent="0.25">
      <c r="A19" s="4" t="s">
        <v>19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4" t="s">
        <v>24</v>
      </c>
      <c r="B20" s="5">
        <v>50</v>
      </c>
      <c r="C20" s="6">
        <v>3.8</v>
      </c>
      <c r="D20" s="6">
        <v>0.3</v>
      </c>
      <c r="E20" s="6">
        <v>25.1</v>
      </c>
      <c r="F20" s="6">
        <v>118.4</v>
      </c>
      <c r="G20" s="7"/>
    </row>
    <row r="21" spans="1:7" ht="15" customHeight="1" x14ac:dyDescent="0.25">
      <c r="A21" s="8" t="s">
        <v>20</v>
      </c>
      <c r="B21" s="9">
        <v>770</v>
      </c>
      <c r="C21" s="10">
        <f>SUM(C15:C20)</f>
        <v>23.400000000000002</v>
      </c>
      <c r="D21" s="10">
        <f>SUM(D15:D20)</f>
        <v>18.599999999999998</v>
      </c>
      <c r="E21" s="10" t="s">
        <v>48</v>
      </c>
      <c r="F21" s="10">
        <v>630.1</v>
      </c>
      <c r="G21" s="10"/>
    </row>
    <row r="22" spans="1:7" ht="15" customHeight="1" x14ac:dyDescent="0.25">
      <c r="A22" s="15" t="s">
        <v>21</v>
      </c>
      <c r="B22" s="16"/>
      <c r="C22" s="16"/>
      <c r="D22" s="16"/>
      <c r="E22" s="16"/>
      <c r="F22" s="16"/>
      <c r="G22" s="16"/>
    </row>
    <row r="23" spans="1:7" ht="56.25" customHeight="1" x14ac:dyDescent="0.25">
      <c r="A23" s="4" t="s">
        <v>41</v>
      </c>
      <c r="B23" s="5" t="s">
        <v>49</v>
      </c>
      <c r="C23" s="6">
        <v>19.100000000000001</v>
      </c>
      <c r="D23" s="6">
        <v>18.100000000000001</v>
      </c>
      <c r="E23" s="6">
        <v>39.700000000000003</v>
      </c>
      <c r="F23" s="6">
        <v>404.3</v>
      </c>
      <c r="G23" s="7"/>
    </row>
    <row r="24" spans="1:7" ht="15" customHeight="1" x14ac:dyDescent="0.25">
      <c r="A24" s="4" t="s">
        <v>22</v>
      </c>
      <c r="B24" s="5" t="s">
        <v>23</v>
      </c>
      <c r="C24" s="6">
        <v>0.2</v>
      </c>
      <c r="D24" s="6">
        <v>0</v>
      </c>
      <c r="E24" s="6">
        <v>10</v>
      </c>
      <c r="F24" s="6">
        <v>41.7</v>
      </c>
      <c r="G24" s="7"/>
    </row>
    <row r="25" spans="1:7" ht="15" customHeight="1" x14ac:dyDescent="0.25">
      <c r="A25" s="4" t="s">
        <v>24</v>
      </c>
      <c r="B25" s="5">
        <v>20</v>
      </c>
      <c r="C25" s="6">
        <v>1.5</v>
      </c>
      <c r="D25" s="6">
        <v>0.1</v>
      </c>
      <c r="E25" s="6">
        <v>9.6999999999999993</v>
      </c>
      <c r="F25" s="6">
        <v>46</v>
      </c>
      <c r="G25" s="7"/>
    </row>
    <row r="26" spans="1:7" ht="22.5" customHeight="1" x14ac:dyDescent="0.25">
      <c r="A26" s="4" t="s">
        <v>25</v>
      </c>
      <c r="B26" s="5" t="s">
        <v>26</v>
      </c>
      <c r="C26" s="6">
        <v>5</v>
      </c>
      <c r="D26" s="6">
        <v>2.8</v>
      </c>
      <c r="E26" s="6">
        <v>52.7</v>
      </c>
      <c r="F26" s="6">
        <v>256.39999999999998</v>
      </c>
      <c r="G26" s="7"/>
    </row>
    <row r="27" spans="1:7" ht="15" customHeight="1" x14ac:dyDescent="0.25">
      <c r="A27" s="8" t="s">
        <v>27</v>
      </c>
      <c r="B27" s="9">
        <v>492</v>
      </c>
      <c r="C27" s="10">
        <f>SUM(C23:C26)</f>
        <v>25.8</v>
      </c>
      <c r="D27" s="10">
        <f>SUM(D23:D26)</f>
        <v>21.000000000000004</v>
      </c>
      <c r="E27" s="10">
        <f>SUM(E23:E26)</f>
        <v>112.10000000000001</v>
      </c>
      <c r="F27" s="10">
        <f>SUM(F23:F26)</f>
        <v>748.4</v>
      </c>
      <c r="G27" s="10"/>
    </row>
    <row r="28" spans="1:7" ht="15" customHeight="1" x14ac:dyDescent="0.25">
      <c r="A28" s="17" t="s">
        <v>28</v>
      </c>
      <c r="B28" s="18"/>
      <c r="C28" s="12">
        <f>SUM(C27+C21+C13+C10)</f>
        <v>66.900000000000006</v>
      </c>
      <c r="D28" s="12">
        <f>SUM(D27+D21+D13+D10)</f>
        <v>52.9</v>
      </c>
      <c r="E28" s="12">
        <v>274.39999999999998</v>
      </c>
      <c r="F28" s="12">
        <v>1870.3</v>
      </c>
      <c r="G28" s="12"/>
    </row>
  </sheetData>
  <mergeCells count="11">
    <mergeCell ref="A28:B28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2023-02-19T12:48:19Z</dcterms:modified>
  <cp:category/>
</cp:coreProperties>
</file>