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2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C27" i="1"/>
  <c r="F13" i="1"/>
  <c r="E13" i="1"/>
  <c r="D13" i="1"/>
  <c r="C13" i="1"/>
  <c r="E10" i="1"/>
  <c r="D10" i="1"/>
  <c r="C10" i="1"/>
  <c r="F28" i="1" l="1"/>
  <c r="E28" i="1"/>
  <c r="C28" i="2"/>
  <c r="F28" i="2"/>
  <c r="E28" i="2"/>
  <c r="D28" i="2"/>
  <c r="C28" i="1"/>
  <c r="D28" i="1"/>
</calcChain>
</file>

<file path=xl/sharedStrings.xml><?xml version="1.0" encoding="utf-8"?>
<sst xmlns="http://schemas.openxmlformats.org/spreadsheetml/2006/main" count="72" uniqueCount="47">
  <si>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</si>
  <si>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</si>
  <si>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</si>
  <si>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</si>
  <si>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</si>
  <si>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</si>
  <si>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</si>
  <si>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</si>
  <si>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</si>
  <si>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</si>
  <si>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</si>
  <si>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</si>
  <si>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</si>
  <si>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</si>
  <si>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</si>
  <si>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</si>
  <si>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</si>
  <si>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 xml:space="preserve">ХЛЕБ ПШЕНИЧНЫЙ </t>
  </si>
  <si>
    <t>МОЛОКО КИПЯЧЕНОЕ № 400</t>
  </si>
  <si>
    <t>20</t>
  </si>
  <si>
    <t>САЛАТ ИЗ СВЕКЛЫ № 33</t>
  </si>
  <si>
    <t xml:space="preserve">МОЛОКО КИПЯЧЕНОЕ № 400 </t>
  </si>
  <si>
    <t>КИСЕЛЬ ИЗ ПОВИДЛА, ДЖЕМА, ВАРЕНЬЯ № 383</t>
  </si>
  <si>
    <t>45</t>
  </si>
  <si>
    <t>БАТОН</t>
  </si>
  <si>
    <t>КАША РАСЫПЧАТАЯ С ОВОЩАМИ ( ГРЕЧНЕВАЯ) № 166</t>
  </si>
  <si>
    <t>ЯЙЦА ВАРЕНЫЕ №213</t>
  </si>
  <si>
    <t>ЯБЛОКИ, ФАРШИРОВАННЫЕ ИЗЮМОМ № 388</t>
  </si>
  <si>
    <t>КАША РАССЫПЧАТАЯ С ОВОЩАМИ ( ГРЕЧНЕВАЯ) № 166</t>
  </si>
  <si>
    <t>ЯЙЦА ВАРЕНЫЕ № 213</t>
  </si>
  <si>
    <t xml:space="preserve">ПЕЧЕНЬЕ </t>
  </si>
  <si>
    <t>КАША ЖИДКАЯ (  манная) ТТК № 83</t>
  </si>
  <si>
    <t>КАША ЖИДКАЯ ( МАННАЯ ) ТТК № 83</t>
  </si>
  <si>
    <t>КЕФИР  № 401</t>
  </si>
  <si>
    <t xml:space="preserve">12 день на 29.11.2022 </t>
  </si>
  <si>
    <t xml:space="preserve">МОУ детский сад № 25 Ежеденевное 20-ти дневное меню ( Зима-осень) для детей  дошкольного возраста   1-3 лет, 12 часового режима функционирования </t>
  </si>
  <si>
    <t>ЯБЛОКИ ФАРШИРОВАННЫЕ ИЗЮМОМ № 388</t>
  </si>
  <si>
    <t>ЩИ ИЗ СВЕЖЕЙ  КАПУСТЫ И КАРТОФЕЛЕМ СО СМЕТАНОЙ ТТК  № 47</t>
  </si>
  <si>
    <t>150/10</t>
  </si>
  <si>
    <t>КОТЛЕТЫ, БИТОЧКИ, ШНИЦЕЛИ   РУБЛЕННЫЕ ТТК № 61</t>
  </si>
  <si>
    <t>ПУДИНГ ИЗ ТВОРОГА (ЗАПЕЧЕННЫЙ) С СОУСОМ МОЛОЧНЫМ ( СЛАДКИМ) ТТК № 156 № 351</t>
  </si>
  <si>
    <t>130/40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</si>
  <si>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</si>
  <si>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>ЩИ ИЗ СВЕЖЕЙ С КАПУСТЫ И КАРТОФЕЛЕМ СО СМЕТАНОЙ  ТТК № 47</t>
  </si>
  <si>
    <t>200/10</t>
  </si>
  <si>
    <t>КОТЛЕТЫ, БИТОЧКИ, ШНИЦЕЛИ  РУБЛЕННЫЕ ТТК № 61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</si>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</sst>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A23" sqref="A23:A26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34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31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29</v>
      </c>
      <c r="B8" s="14" t="s">
        <v>23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24</v>
      </c>
      <c r="B9" s="14" t="s">
        <v>19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17.399999999999999</v>
      </c>
      <c r="D10" s="10">
        <f>SUM(D6:D9)</f>
        <v>12.7</v>
      </c>
      <c r="E10" s="10">
        <f>SUM(E6:E9)</f>
        <v>44.399999999999991</v>
      </c>
      <c r="F10" s="17">
        <f>SUM(F6:F9)</f>
        <v>362.59999999999997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36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f>SUM(B12)</f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20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37</v>
      </c>
      <c r="B16" s="5" t="s">
        <v>38</v>
      </c>
      <c r="C16" s="6">
        <v>1.4</v>
      </c>
      <c r="D16" s="6">
        <v>4.5</v>
      </c>
      <c r="E16" s="6">
        <v>5.7</v>
      </c>
      <c r="F16" s="15">
        <v>73.5</v>
      </c>
      <c r="G16" s="7"/>
    </row>
    <row r="17" spans="1:7" ht="43.5" customHeight="1" x14ac:dyDescent="0.25">
      <c r="A17" s="16" t="s">
        <v>39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25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22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520</v>
      </c>
      <c r="C21" s="10">
        <v>15.2</v>
      </c>
      <c r="D21" s="10">
        <v>21.5</v>
      </c>
      <c r="E21" s="10">
        <v>79.2</v>
      </c>
      <c r="F21" s="18">
        <v>564.96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60" customHeight="1" x14ac:dyDescent="0.25">
      <c r="A23" s="16" t="s">
        <v>40</v>
      </c>
      <c r="B23" s="5" t="s">
        <v>41</v>
      </c>
      <c r="C23" s="6">
        <v>12.8</v>
      </c>
      <c r="D23" s="6">
        <v>45031</v>
      </c>
      <c r="E23" s="6">
        <v>35.4</v>
      </c>
      <c r="F23" s="6">
        <v>374.6</v>
      </c>
      <c r="G23" s="7"/>
    </row>
    <row r="24" spans="1:7" ht="40.5" customHeight="1" x14ac:dyDescent="0.25">
      <c r="A24" s="16" t="s">
        <v>33</v>
      </c>
      <c r="B24" s="5">
        <v>180</v>
      </c>
      <c r="C24" s="6">
        <v>5.0999999999999996</v>
      </c>
      <c r="D24" s="6">
        <v>4.4000000000000004</v>
      </c>
      <c r="E24" s="6">
        <v>7</v>
      </c>
      <c r="F24" s="6">
        <v>92.5</v>
      </c>
      <c r="G24" s="7"/>
    </row>
    <row r="25" spans="1:7" ht="15" customHeight="1" x14ac:dyDescent="0.25">
      <c r="A25" s="16" t="s">
        <v>17</v>
      </c>
      <c r="B25" s="5">
        <v>40</v>
      </c>
      <c r="C25" s="6">
        <v>3.1</v>
      </c>
      <c r="D25" s="6">
        <v>0.2</v>
      </c>
      <c r="E25" s="6">
        <v>20.100000000000001</v>
      </c>
      <c r="F25" s="6">
        <v>94.7</v>
      </c>
      <c r="G25" s="7"/>
    </row>
    <row r="26" spans="1:7" ht="22.5" customHeight="1" x14ac:dyDescent="0.25">
      <c r="A26" s="4" t="s">
        <v>30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8" t="s">
        <v>14</v>
      </c>
      <c r="B27" s="9">
        <v>410</v>
      </c>
      <c r="C27" s="10">
        <f>SUM(C23:C26)</f>
        <v>22.5</v>
      </c>
      <c r="D27" s="10">
        <v>22</v>
      </c>
      <c r="E27" s="10">
        <f>SUM(E23:E26)</f>
        <v>77.400000000000006</v>
      </c>
      <c r="F27" s="10">
        <f>SUM(F23:F26)</f>
        <v>645.20000000000005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55.800000000000004</v>
      </c>
      <c r="D28" s="12">
        <f>SUM(D27+D21+D13+D10)</f>
        <v>56.7</v>
      </c>
      <c r="E28" s="12">
        <f>SUM(E27+E21+E13+E10)</f>
        <v>232.90000000000003</v>
      </c>
      <c r="F28" s="12">
        <f>SUM(F27+F21+F13+F10)</f>
        <v>1709.76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34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32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26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21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27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20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ht="36.75" customHeight="1" x14ac:dyDescent="0.25">
      <c r="A16" s="16" t="s">
        <v>43</v>
      </c>
      <c r="B16" s="19" t="s">
        <v>44</v>
      </c>
      <c r="C16" s="6">
        <v>1.7</v>
      </c>
      <c r="D16" s="6">
        <v>5.5</v>
      </c>
      <c r="E16" s="6">
        <v>7.5</v>
      </c>
      <c r="F16" s="6">
        <v>92.3</v>
      </c>
      <c r="G16" s="7"/>
    </row>
    <row r="17" spans="1:7" ht="35.25" customHeight="1" x14ac:dyDescent="0.25">
      <c r="A17" s="16" t="s">
        <v>45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41.25" customHeight="1" x14ac:dyDescent="0.25">
      <c r="A18" s="16" t="s">
        <v>28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7" customHeight="1" x14ac:dyDescent="0.25">
      <c r="A19" s="16" t="s">
        <v>22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750</v>
      </c>
      <c r="C21" s="17">
        <v>27.3</v>
      </c>
      <c r="D21" s="17">
        <v>28.4</v>
      </c>
      <c r="E21" s="17">
        <v>111.5</v>
      </c>
      <c r="F21" s="17">
        <v>823.8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51.75" customHeight="1" x14ac:dyDescent="0.25">
      <c r="A23" s="16" t="s">
        <v>40</v>
      </c>
      <c r="B23" s="5" t="s">
        <v>46</v>
      </c>
      <c r="C23" s="6">
        <v>24.2</v>
      </c>
      <c r="D23" s="6">
        <v>17.8</v>
      </c>
      <c r="E23" s="6">
        <v>40.299999999999997</v>
      </c>
      <c r="F23" s="6">
        <v>428.8</v>
      </c>
      <c r="G23" s="7"/>
    </row>
    <row r="24" spans="1:7" ht="42.75" customHeight="1" x14ac:dyDescent="0.25">
      <c r="A24" s="16" t="s">
        <v>33</v>
      </c>
      <c r="B24" s="5">
        <v>200</v>
      </c>
      <c r="C24" s="6">
        <v>5.6</v>
      </c>
      <c r="D24" s="6">
        <v>4.9000000000000004</v>
      </c>
      <c r="E24" s="6">
        <v>7.8</v>
      </c>
      <c r="F24" s="6">
        <v>102.8</v>
      </c>
      <c r="G24" s="7"/>
    </row>
    <row r="25" spans="1:7" ht="15" customHeight="1" x14ac:dyDescent="0.25">
      <c r="A25" s="16" t="s">
        <v>17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2.5" customHeight="1" x14ac:dyDescent="0.25">
      <c r="A26" s="4" t="s">
        <v>30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8" t="s">
        <v>14</v>
      </c>
      <c r="B27" s="9">
        <v>450</v>
      </c>
      <c r="C27" s="10">
        <v>33.6</v>
      </c>
      <c r="D27" s="10">
        <v>24.9</v>
      </c>
      <c r="E27" s="10">
        <v>78.099999999999994</v>
      </c>
      <c r="F27" s="10">
        <v>686</v>
      </c>
      <c r="G27" s="10"/>
    </row>
    <row r="28" spans="1:7" ht="15" customHeight="1" x14ac:dyDescent="0.25">
      <c r="A28" s="23" t="s">
        <v>15</v>
      </c>
      <c r="B28" s="24"/>
      <c r="C28" s="12">
        <f>SUM(C27+C21+C13+C10)</f>
        <v>80.900000000000006</v>
      </c>
      <c r="D28" s="12">
        <f>SUM(D27+D21+D13+D10)</f>
        <v>68</v>
      </c>
      <c r="E28" s="12">
        <f>SUM(E27+E21+E13+E10)</f>
        <v>271.8</v>
      </c>
      <c r="F28" s="12">
        <f>SUM(F27+F21+F13+F10)</f>
        <v>2053.4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2023-02-19T14:51:33Z</dcterms:modified>
  <cp:category/>
</cp:coreProperties>
</file>