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МЕНЮ ЛЕТО НОВОЕ 2022\8 ДЕНЬ\"/>
    </mc:Choice>
  </mc:AlternateContent>
  <bookViews>
    <workbookView xWindow="0" yWindow="0" windowWidth="20490" windowHeight="7350" activeTab="1"/>
  </bookViews>
  <sheets>
    <sheet name="1-3 ГОДА" sheetId="1" r:id="rId1"/>
    <sheet name="3-7 ЛЕТ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0" i="1" l="1"/>
  <c r="D10" i="1"/>
  <c r="F10" i="1" l="1"/>
  <c r="B13" i="1"/>
  <c r="F28" i="2"/>
  <c r="E28" i="2"/>
  <c r="D28" i="2"/>
  <c r="C28" i="2"/>
  <c r="F13" i="2"/>
  <c r="E13" i="2"/>
  <c r="D13" i="2"/>
  <c r="C13" i="2"/>
  <c r="F10" i="2"/>
  <c r="E10" i="2"/>
  <c r="D10" i="2"/>
  <c r="C10" i="2"/>
  <c r="F29" i="1"/>
  <c r="E29" i="1"/>
  <c r="D29" i="1"/>
  <c r="C29" i="1"/>
  <c r="F13" i="1"/>
  <c r="E13" i="1"/>
  <c r="D13" i="1"/>
  <c r="C13" i="1"/>
  <c r="E10" i="1"/>
  <c r="F30" i="1" l="1"/>
  <c r="E30" i="1"/>
  <c r="C29" i="2"/>
  <c r="F29" i="2"/>
  <c r="E29" i="2"/>
  <c r="D29" i="2"/>
  <c r="C30" i="1"/>
  <c r="D30" i="1"/>
</calcChain>
</file>

<file path=xl/sharedStrings.xml><?xml version="1.0" encoding="utf-8"?>
<sst xmlns="http://schemas.openxmlformats.org/spreadsheetml/2006/main" count="77" uniqueCount="51">
  <si>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</si>
  <si>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</si>
  <si>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</si>
  <si>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</si>
  <si>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</si>
  <si>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Белки, г</t>
  </si>
  <si>
    <t>Жиры, г</t>
  </si>
  <si>
    <t>Углеводы, г</t>
  </si>
  <si>
    <t>С, мг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</si>
  <si>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</si>
  <si>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</si>
  <si>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</si>
  <si>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</si>
  <si>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</si>
  <si>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</si>
  <si>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</si>
  <si>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</si>
  <si>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</si>
  <si>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</si>
  <si>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</si>
  <si>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 xml:space="preserve">КАКАО С МОЛОКОМ № 397 </t>
  </si>
  <si>
    <t xml:space="preserve">ЯЙЦА ВАРЕНЫЕ № 213 </t>
  </si>
  <si>
    <t>ФРУКТЫ СВЕЖИЕ (ЯБЛОКО) № 368</t>
  </si>
  <si>
    <t>ПЮРЕ КАРТОФЕЛЬНОЕ № 321</t>
  </si>
  <si>
    <t xml:space="preserve">НАПИТОК ИЗ ПЛОДОВ ЩИПОВНИКА № 398 </t>
  </si>
  <si>
    <t>ХЛЕБ ПШЕНИЧНЫЙ</t>
  </si>
  <si>
    <t xml:space="preserve">КАКАО  С МОЛОКОМ № 397 </t>
  </si>
  <si>
    <t>ЯЙЦА ВАРЕНЫЕ № 213</t>
  </si>
  <si>
    <t>45</t>
  </si>
  <si>
    <t xml:space="preserve">ФРУКТЫ СВЕЖИЕ ( ЯБЛОКО) № 368 </t>
  </si>
  <si>
    <t>НАПИТОК ИЗ ПЛОДОВ ЩИПОВНИКА № 398</t>
  </si>
  <si>
    <t xml:space="preserve">ХЛЕБ ПШЕНИЧНЫЙ </t>
  </si>
  <si>
    <t>50/30</t>
  </si>
  <si>
    <t>ЧАЙ С ЛИМОНОМ № 393</t>
  </si>
  <si>
    <t>180/10/7</t>
  </si>
  <si>
    <t>СОУС СМЕТАННЫЙ С ТОМАТОМ № 355</t>
  </si>
  <si>
    <t>180/5</t>
  </si>
  <si>
    <t xml:space="preserve">САЛАТ ИЗ БЕЛОКАЧАННОЙ КАПУСТЫ № 20 </t>
  </si>
  <si>
    <t>70/30</t>
  </si>
  <si>
    <t xml:space="preserve">БУЛОЧКА ОСЕННЯЯ  № 478 </t>
  </si>
  <si>
    <t xml:space="preserve">МОУ детский сад № 25 Ежеденевное 20-ти дневное меню ( Лето-Весна) для детей  дошкольного возраста   1-3  лет, 12 часового режима функционирования </t>
  </si>
  <si>
    <t>КАША ЖИДКАЯ ( ГЕРКУЛЕСОВАЯ)  ТТК № 104</t>
  </si>
  <si>
    <t>ЩИ ИЗ СВЕЖЕЙ КАПУСТЫ С КАРТОФЕЛЕМ СО СМЕТАНОЙ ТТК  № 47</t>
  </si>
  <si>
    <t>ТЕФТЕЛИ МЯСНЫЕ ( 1 ВАРИАНТ)  ТТК № 47</t>
  </si>
  <si>
    <t>СИЧЕНИКИ "РЯБУШКА" ТТК № 59</t>
  </si>
  <si>
    <t>КАША ЖИДКА ( ГЕРКУЛЕСОВАЯ) ТТК № 104</t>
  </si>
  <si>
    <t>ОГУРЕЦ  СВЕЖИЙ</t>
  </si>
  <si>
    <t>ЩИ ИЗ СВЕЖЕЙ КАПУСТЫ С КАРТОФЕЛЕМ ТТК № 47</t>
  </si>
  <si>
    <t>ТЕФЕЛИ МЯССНЫЕ ( 1 ВАРИАНТ) ТТК № 65</t>
  </si>
  <si>
    <t xml:space="preserve">СИЧЕНИКИ "РЯБУШКА" ТТК № 59 </t>
  </si>
  <si>
    <t xml:space="preserve">8 день на 26.10.2022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</si>
</sst>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8" x14ac:knownFonts="1">
    <font>
      <sz val="11"/>
      <color rgb="FF000000"/>
      <name val="Calibri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19.42578125" customWidth="1"/>
    <col min="7" max="7" width="12.7109375" customWidth="1"/>
  </cols>
  <sheetData>
    <row r="1" spans="1:7" ht="15.75" customHeight="1" x14ac:dyDescent="0.25">
      <c r="A1" s="25" t="s">
        <v>50</v>
      </c>
      <c r="B1" s="25"/>
      <c r="C1" s="25"/>
      <c r="D1" s="25"/>
      <c r="E1" s="25"/>
      <c r="F1" s="25"/>
      <c r="G1" s="25"/>
    </row>
    <row r="2" spans="1:7" ht="49.5" customHeight="1" x14ac:dyDescent="0.25">
      <c r="A2" s="26" t="s">
        <v>40</v>
      </c>
      <c r="B2" s="25"/>
      <c r="C2" s="25"/>
      <c r="D2" s="25"/>
      <c r="E2" s="25"/>
      <c r="F2" s="25"/>
      <c r="G2" s="25"/>
    </row>
    <row r="3" spans="1:7" ht="24" customHeight="1" x14ac:dyDescent="0.25">
      <c r="A3" s="27" t="s">
        <v>0</v>
      </c>
      <c r="B3" s="27" t="s">
        <v>1</v>
      </c>
      <c r="C3" s="29" t="s">
        <v>2</v>
      </c>
      <c r="D3" s="30"/>
      <c r="E3" s="30"/>
      <c r="F3" s="31" t="s">
        <v>3</v>
      </c>
      <c r="G3" s="1"/>
    </row>
    <row r="4" spans="1:7" ht="22.5" customHeight="1" x14ac:dyDescent="0.25">
      <c r="A4" s="28"/>
      <c r="B4" s="28"/>
      <c r="C4" s="2" t="s">
        <v>5</v>
      </c>
      <c r="D4" s="2" t="s">
        <v>6</v>
      </c>
      <c r="E4" s="2" t="s">
        <v>7</v>
      </c>
      <c r="F4" s="32"/>
      <c r="G4" s="3"/>
    </row>
    <row r="5" spans="1:7" ht="15" customHeight="1" x14ac:dyDescent="0.25">
      <c r="A5" s="20" t="s">
        <v>9</v>
      </c>
      <c r="B5" s="21"/>
      <c r="C5" s="21"/>
      <c r="D5" s="21"/>
      <c r="E5" s="21"/>
      <c r="F5" s="21"/>
      <c r="G5" s="21"/>
    </row>
    <row r="6" spans="1:7" ht="35.25" customHeight="1" x14ac:dyDescent="0.25">
      <c r="A6" s="4" t="s">
        <v>45</v>
      </c>
      <c r="B6" s="5">
        <v>150</v>
      </c>
      <c r="C6" s="6">
        <v>6.4</v>
      </c>
      <c r="D6" s="6">
        <v>4.5999999999999996</v>
      </c>
      <c r="E6" s="6">
        <v>23.9</v>
      </c>
      <c r="F6" s="6">
        <v>163.1</v>
      </c>
      <c r="G6" s="7"/>
    </row>
    <row r="7" spans="1:7" ht="22.5" customHeight="1" x14ac:dyDescent="0.25">
      <c r="A7" s="4" t="s">
        <v>26</v>
      </c>
      <c r="B7" s="5">
        <v>150</v>
      </c>
      <c r="C7" s="6">
        <v>3.1</v>
      </c>
      <c r="D7" s="6">
        <v>2.5</v>
      </c>
      <c r="E7" s="6">
        <v>12.3</v>
      </c>
      <c r="F7" s="6">
        <v>84.7</v>
      </c>
      <c r="G7" s="7"/>
    </row>
    <row r="8" spans="1:7" ht="30" customHeight="1" x14ac:dyDescent="0.25">
      <c r="A8" s="4" t="s">
        <v>18</v>
      </c>
      <c r="B8" s="5">
        <v>20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23.25" customHeight="1" x14ac:dyDescent="0.25">
      <c r="A9" s="4" t="s">
        <v>27</v>
      </c>
      <c r="B9" s="14" t="s">
        <v>28</v>
      </c>
      <c r="C9" s="6">
        <v>5.5</v>
      </c>
      <c r="D9" s="6">
        <v>5</v>
      </c>
      <c r="E9" s="6">
        <v>0.3</v>
      </c>
      <c r="F9" s="6">
        <v>68.599999999999994</v>
      </c>
      <c r="G9" s="7"/>
    </row>
    <row r="10" spans="1:7" ht="15" customHeight="1" x14ac:dyDescent="0.25">
      <c r="A10" s="8" t="s">
        <v>10</v>
      </c>
      <c r="B10" s="9">
        <v>365</v>
      </c>
      <c r="C10" s="10">
        <f>SUM(C6:C9)</f>
        <v>16.5</v>
      </c>
      <c r="D10" s="10">
        <f>SUM(D6:D9)</f>
        <v>12.7</v>
      </c>
      <c r="E10" s="10">
        <f>SUM(E6:E9)</f>
        <v>46.8</v>
      </c>
      <c r="F10" s="17">
        <f>SUM(F6:F9)</f>
        <v>368.79999999999995</v>
      </c>
      <c r="G10" s="10"/>
    </row>
    <row r="11" spans="1:7" ht="15" customHeight="1" x14ac:dyDescent="0.25">
      <c r="A11" s="20" t="s">
        <v>11</v>
      </c>
      <c r="B11" s="21"/>
      <c r="C11" s="21"/>
      <c r="D11" s="21"/>
      <c r="E11" s="21"/>
      <c r="F11" s="21"/>
      <c r="G11" s="21"/>
    </row>
    <row r="12" spans="1:7" ht="42" customHeight="1" x14ac:dyDescent="0.25">
      <c r="A12" s="4" t="s">
        <v>29</v>
      </c>
      <c r="B12" s="5">
        <v>150</v>
      </c>
      <c r="C12" s="6">
        <v>0.6</v>
      </c>
      <c r="D12" s="6">
        <v>0.6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12</v>
      </c>
      <c r="B13" s="9">
        <f>SUM(B12)</f>
        <v>150</v>
      </c>
      <c r="C13" s="10">
        <f>SUM(C12)</f>
        <v>0.6</v>
      </c>
      <c r="D13" s="10">
        <f>SUM(D12)</f>
        <v>0.6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20" t="s">
        <v>13</v>
      </c>
      <c r="B14" s="21"/>
      <c r="C14" s="21"/>
      <c r="D14" s="21"/>
      <c r="E14" s="21"/>
      <c r="F14" s="21"/>
      <c r="G14" s="21"/>
    </row>
    <row r="15" spans="1:7" ht="30.75" customHeight="1" x14ac:dyDescent="0.25">
      <c r="A15" s="4" t="s">
        <v>46</v>
      </c>
      <c r="B15" s="5">
        <v>30</v>
      </c>
      <c r="C15" s="11">
        <v>0.2</v>
      </c>
      <c r="D15" s="11">
        <v>0</v>
      </c>
      <c r="E15" s="11">
        <v>0.8</v>
      </c>
      <c r="F15" s="11">
        <v>4.2</v>
      </c>
      <c r="G15" s="11"/>
    </row>
    <row r="16" spans="1:7" ht="36" customHeight="1" x14ac:dyDescent="0.25">
      <c r="A16" s="4" t="s">
        <v>47</v>
      </c>
      <c r="B16" s="5">
        <v>150</v>
      </c>
      <c r="C16" s="6">
        <v>1.1000000000000001</v>
      </c>
      <c r="D16" s="6">
        <v>3</v>
      </c>
      <c r="E16" s="6">
        <v>5.2</v>
      </c>
      <c r="F16" s="15">
        <v>52.7</v>
      </c>
      <c r="G16" s="7"/>
    </row>
    <row r="17" spans="1:7" ht="43.5" customHeight="1" x14ac:dyDescent="0.25">
      <c r="A17" s="4" t="s">
        <v>48</v>
      </c>
      <c r="B17" s="5" t="s">
        <v>32</v>
      </c>
      <c r="C17" s="6">
        <v>6.6</v>
      </c>
      <c r="D17" s="6">
        <v>7.8</v>
      </c>
      <c r="E17" s="6">
        <v>15.2</v>
      </c>
      <c r="F17" s="6">
        <v>143.9</v>
      </c>
      <c r="G17" s="7"/>
    </row>
    <row r="18" spans="1:7" ht="33.75" customHeight="1" x14ac:dyDescent="0.25">
      <c r="A18" s="16" t="s">
        <v>23</v>
      </c>
      <c r="B18" s="5">
        <v>110</v>
      </c>
      <c r="C18" s="6">
        <v>2.2999999999999998</v>
      </c>
      <c r="D18" s="6">
        <v>3.3</v>
      </c>
      <c r="E18" s="6">
        <v>15.6</v>
      </c>
      <c r="F18" s="6">
        <v>104.9</v>
      </c>
      <c r="G18" s="7"/>
    </row>
    <row r="19" spans="1:7" ht="30" customHeight="1" x14ac:dyDescent="0.25">
      <c r="A19" s="4" t="s">
        <v>33</v>
      </c>
      <c r="B19" s="5" t="s">
        <v>34</v>
      </c>
      <c r="C19" s="6">
        <v>0.2</v>
      </c>
      <c r="D19" s="6">
        <v>0</v>
      </c>
      <c r="E19" s="6">
        <v>10</v>
      </c>
      <c r="F19" s="6">
        <v>41.7</v>
      </c>
      <c r="G19" s="7"/>
    </row>
    <row r="20" spans="1:7" ht="15" customHeight="1" x14ac:dyDescent="0.25">
      <c r="A20" s="16" t="s">
        <v>19</v>
      </c>
      <c r="B20" s="5">
        <v>20</v>
      </c>
      <c r="C20" s="6">
        <v>1.3</v>
      </c>
      <c r="D20" s="6">
        <v>0.2</v>
      </c>
      <c r="E20" s="6">
        <v>8.5</v>
      </c>
      <c r="F20" s="6">
        <v>40.799999999999997</v>
      </c>
      <c r="G20" s="7"/>
    </row>
    <row r="21" spans="1:7" s="13" customFormat="1" ht="15" customHeight="1" x14ac:dyDescent="0.25">
      <c r="A21" s="4" t="s">
        <v>31</v>
      </c>
      <c r="B21" s="5">
        <v>30</v>
      </c>
      <c r="C21" s="6">
        <v>2.2999999999999998</v>
      </c>
      <c r="D21" s="6">
        <v>0.2</v>
      </c>
      <c r="E21" s="6">
        <v>15.1</v>
      </c>
      <c r="F21" s="6">
        <v>71</v>
      </c>
      <c r="G21" s="7"/>
    </row>
    <row r="22" spans="1:7" ht="15" customHeight="1" x14ac:dyDescent="0.25">
      <c r="A22" s="8" t="s">
        <v>14</v>
      </c>
      <c r="B22" s="9">
        <v>617</v>
      </c>
      <c r="C22" s="10">
        <v>14</v>
      </c>
      <c r="D22" s="10">
        <v>14.5</v>
      </c>
      <c r="E22" s="10">
        <v>70.400000000000006</v>
      </c>
      <c r="F22" s="18">
        <v>459.2</v>
      </c>
      <c r="G22" s="10"/>
    </row>
    <row r="23" spans="1:7" ht="15" customHeight="1" x14ac:dyDescent="0.25">
      <c r="A23" s="20" t="s">
        <v>15</v>
      </c>
      <c r="B23" s="21"/>
      <c r="C23" s="21"/>
      <c r="D23" s="21"/>
      <c r="E23" s="21"/>
      <c r="F23" s="21"/>
      <c r="G23" s="21"/>
    </row>
    <row r="24" spans="1:7" ht="39.75" customHeight="1" x14ac:dyDescent="0.25">
      <c r="A24" s="4" t="s">
        <v>49</v>
      </c>
      <c r="B24" s="5">
        <v>120</v>
      </c>
      <c r="C24" s="6">
        <v>16.100000000000001</v>
      </c>
      <c r="D24" s="6">
        <v>23.4</v>
      </c>
      <c r="E24" s="6">
        <v>19.100000000000001</v>
      </c>
      <c r="F24" s="6">
        <v>351.5</v>
      </c>
      <c r="G24" s="7"/>
    </row>
    <row r="25" spans="1:7" ht="22.5" customHeight="1" x14ac:dyDescent="0.25">
      <c r="A25" s="4" t="s">
        <v>35</v>
      </c>
      <c r="B25" s="5">
        <v>30</v>
      </c>
      <c r="C25" s="6">
        <v>0.5</v>
      </c>
      <c r="D25" s="6">
        <v>1.1000000000000001</v>
      </c>
      <c r="E25" s="6">
        <v>2.2999999999999998</v>
      </c>
      <c r="F25" s="6">
        <v>24.4</v>
      </c>
      <c r="G25" s="7"/>
    </row>
    <row r="26" spans="1:7" ht="30" customHeight="1" x14ac:dyDescent="0.25">
      <c r="A26" s="16" t="s">
        <v>30</v>
      </c>
      <c r="B26" s="5">
        <v>150</v>
      </c>
      <c r="C26" s="6">
        <v>0.5</v>
      </c>
      <c r="D26" s="6">
        <v>0.2</v>
      </c>
      <c r="E26" s="6">
        <v>15.1</v>
      </c>
      <c r="F26" s="6">
        <v>73.400000000000006</v>
      </c>
      <c r="G26" s="7"/>
    </row>
    <row r="27" spans="1:7" ht="15" customHeight="1" x14ac:dyDescent="0.25">
      <c r="A27" s="16" t="s">
        <v>31</v>
      </c>
      <c r="B27" s="5">
        <v>20</v>
      </c>
      <c r="C27" s="6">
        <v>1.5</v>
      </c>
      <c r="D27" s="6">
        <v>0.1</v>
      </c>
      <c r="E27" s="6">
        <v>10</v>
      </c>
      <c r="F27" s="6">
        <v>47.4</v>
      </c>
      <c r="G27" s="7"/>
    </row>
    <row r="28" spans="1:7" ht="22.5" customHeight="1" x14ac:dyDescent="0.25">
      <c r="A28" s="4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16</v>
      </c>
      <c r="B29" s="9">
        <v>320</v>
      </c>
      <c r="C29" s="10">
        <f>SUM(C24:C28)</f>
        <v>18.600000000000001</v>
      </c>
      <c r="D29" s="10">
        <f>SUM(D24:D28)</f>
        <v>24.8</v>
      </c>
      <c r="E29" s="10">
        <f>SUM(E24:E28)</f>
        <v>46.5</v>
      </c>
      <c r="F29" s="10">
        <f>SUM(F24:F28)</f>
        <v>496.69999999999993</v>
      </c>
      <c r="G29" s="10"/>
    </row>
    <row r="30" spans="1:7" ht="15" customHeight="1" x14ac:dyDescent="0.25">
      <c r="A30" s="22" t="s">
        <v>17</v>
      </c>
      <c r="B30" s="23"/>
      <c r="C30" s="12">
        <f>SUM(C29+C22+C13+C10)</f>
        <v>49.7</v>
      </c>
      <c r="D30" s="12">
        <f>SUM(D29+D22+D13+D10)</f>
        <v>52.599999999999994</v>
      </c>
      <c r="E30" s="12">
        <f>SUM(E29+E22+E13+E10)</f>
        <v>178</v>
      </c>
      <c r="F30" s="12">
        <f>SUM(F29+F22+F13+F10)</f>
        <v>1393.1</v>
      </c>
      <c r="G30" s="19"/>
    </row>
    <row r="31" spans="1:7" ht="15" customHeight="1" x14ac:dyDescent="0.25">
      <c r="A31" s="24"/>
      <c r="B31" s="24"/>
      <c r="C31" s="13"/>
      <c r="D31" s="13"/>
      <c r="E31" s="13"/>
      <c r="F31" s="13"/>
      <c r="G31" s="13"/>
    </row>
  </sheetData>
  <mergeCells count="12">
    <mergeCell ref="A23:G23"/>
    <mergeCell ref="A30:B30"/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25" t="s">
        <v>50</v>
      </c>
      <c r="B1" s="25"/>
      <c r="C1" s="25"/>
      <c r="D1" s="25"/>
      <c r="E1" s="25"/>
      <c r="F1" s="25"/>
      <c r="G1" s="25"/>
    </row>
    <row r="2" spans="1:7" ht="45" customHeight="1" x14ac:dyDescent="0.25">
      <c r="A2" s="26" t="s">
        <v>40</v>
      </c>
      <c r="B2" s="25"/>
      <c r="C2" s="25"/>
      <c r="D2" s="25"/>
      <c r="E2" s="25"/>
      <c r="F2" s="25"/>
      <c r="G2" s="25"/>
    </row>
    <row r="3" spans="1:7" ht="24" customHeight="1" x14ac:dyDescent="0.25">
      <c r="A3" s="27" t="s">
        <v>0</v>
      </c>
      <c r="B3" s="27" t="s">
        <v>1</v>
      </c>
      <c r="C3" s="29" t="s">
        <v>2</v>
      </c>
      <c r="D3" s="30"/>
      <c r="E3" s="30"/>
      <c r="F3" s="31" t="s">
        <v>3</v>
      </c>
      <c r="G3" s="1" t="s">
        <v>4</v>
      </c>
    </row>
    <row r="4" spans="1:7" ht="22.5" customHeight="1" x14ac:dyDescent="0.25">
      <c r="A4" s="28"/>
      <c r="B4" s="28"/>
      <c r="C4" s="2" t="s">
        <v>5</v>
      </c>
      <c r="D4" s="2" t="s">
        <v>6</v>
      </c>
      <c r="E4" s="2" t="s">
        <v>7</v>
      </c>
      <c r="F4" s="32"/>
      <c r="G4" s="3" t="s">
        <v>8</v>
      </c>
    </row>
    <row r="5" spans="1:7" ht="15" customHeight="1" x14ac:dyDescent="0.25">
      <c r="A5" s="20" t="s">
        <v>9</v>
      </c>
      <c r="B5" s="21"/>
      <c r="C5" s="21"/>
      <c r="D5" s="21"/>
      <c r="E5" s="21"/>
      <c r="F5" s="21"/>
      <c r="G5" s="21"/>
    </row>
    <row r="6" spans="1:7" ht="22.5" customHeight="1" x14ac:dyDescent="0.25">
      <c r="A6" s="4" t="s">
        <v>41</v>
      </c>
      <c r="B6" s="5" t="s">
        <v>36</v>
      </c>
      <c r="C6" s="6">
        <v>7.8</v>
      </c>
      <c r="D6" s="6">
        <v>5.5</v>
      </c>
      <c r="E6" s="6">
        <v>29</v>
      </c>
      <c r="F6" s="6">
        <v>197.6</v>
      </c>
      <c r="G6" s="7"/>
    </row>
    <row r="7" spans="1:7" ht="22.5" customHeight="1" x14ac:dyDescent="0.25">
      <c r="A7" s="16" t="s">
        <v>20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27.75" customHeight="1" x14ac:dyDescent="0.25">
      <c r="A8" s="16" t="s">
        <v>18</v>
      </c>
      <c r="B8" s="5">
        <v>20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15" customHeight="1" x14ac:dyDescent="0.25">
      <c r="A9" s="16" t="s">
        <v>21</v>
      </c>
      <c r="B9" s="5">
        <v>45</v>
      </c>
      <c r="C9" s="6">
        <v>5.5</v>
      </c>
      <c r="D9" s="6">
        <v>5</v>
      </c>
      <c r="E9" s="6">
        <v>0.3</v>
      </c>
      <c r="F9" s="6">
        <v>68.599999999999994</v>
      </c>
      <c r="G9" s="7"/>
    </row>
    <row r="10" spans="1:7" ht="15" customHeight="1" x14ac:dyDescent="0.25">
      <c r="A10" s="8" t="s">
        <v>10</v>
      </c>
      <c r="B10" s="9">
        <v>430</v>
      </c>
      <c r="C10" s="10">
        <f>SUM(C6:C9)</f>
        <v>18.399999999999999</v>
      </c>
      <c r="D10" s="10">
        <f>SUM(D6:D9)</f>
        <v>14.1</v>
      </c>
      <c r="E10" s="10">
        <f>SUM(E6:E9)</f>
        <v>54.599999999999994</v>
      </c>
      <c r="F10" s="10">
        <f>SUM(F6:F9)</f>
        <v>420.5</v>
      </c>
      <c r="G10" s="10"/>
    </row>
    <row r="11" spans="1:7" ht="15" customHeight="1" x14ac:dyDescent="0.25">
      <c r="A11" s="20" t="s">
        <v>11</v>
      </c>
      <c r="B11" s="21"/>
      <c r="C11" s="21"/>
      <c r="D11" s="21"/>
      <c r="E11" s="21"/>
      <c r="F11" s="21"/>
      <c r="G11" s="21"/>
    </row>
    <row r="12" spans="1:7" ht="33.75" customHeight="1" x14ac:dyDescent="0.25">
      <c r="A12" s="16" t="s">
        <v>22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12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0" t="s">
        <v>13</v>
      </c>
      <c r="B14" s="21"/>
      <c r="C14" s="21"/>
      <c r="D14" s="21"/>
      <c r="E14" s="21"/>
      <c r="F14" s="21"/>
      <c r="G14" s="21"/>
    </row>
    <row r="15" spans="1:7" ht="42.75" customHeight="1" x14ac:dyDescent="0.25">
      <c r="A15" s="4" t="s">
        <v>37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ht="36.75" customHeight="1" x14ac:dyDescent="0.25">
      <c r="A16" s="4" t="s">
        <v>42</v>
      </c>
      <c r="B16" s="5" t="s">
        <v>36</v>
      </c>
      <c r="C16" s="6">
        <v>1.4</v>
      </c>
      <c r="D16" s="6">
        <v>4.4000000000000004</v>
      </c>
      <c r="E16" s="6">
        <v>6.6</v>
      </c>
      <c r="F16" s="6">
        <v>74.5</v>
      </c>
      <c r="G16" s="7"/>
    </row>
    <row r="17" spans="1:7" ht="22.5" customHeight="1" x14ac:dyDescent="0.25">
      <c r="A17" s="4" t="s">
        <v>43</v>
      </c>
      <c r="B17" s="5" t="s">
        <v>38</v>
      </c>
      <c r="C17" s="6">
        <v>10.3</v>
      </c>
      <c r="D17" s="6">
        <v>12.4</v>
      </c>
      <c r="E17" s="6">
        <v>11</v>
      </c>
      <c r="F17" s="6">
        <v>205.3</v>
      </c>
      <c r="G17" s="7"/>
    </row>
    <row r="18" spans="1:7" ht="22.5" customHeight="1" x14ac:dyDescent="0.25">
      <c r="A18" s="16" t="s">
        <v>23</v>
      </c>
      <c r="B18" s="5">
        <v>130</v>
      </c>
      <c r="C18" s="6">
        <v>2.7</v>
      </c>
      <c r="D18" s="6">
        <v>3.9</v>
      </c>
      <c r="E18" s="6">
        <v>18.5</v>
      </c>
      <c r="F18" s="6">
        <v>124.4</v>
      </c>
      <c r="G18" s="7"/>
    </row>
    <row r="19" spans="1:7" ht="27" customHeight="1" x14ac:dyDescent="0.25">
      <c r="A19" s="4" t="s">
        <v>33</v>
      </c>
      <c r="B19" s="5" t="s">
        <v>34</v>
      </c>
      <c r="C19" s="6">
        <v>0.2</v>
      </c>
      <c r="D19" s="6">
        <v>0</v>
      </c>
      <c r="E19" s="6">
        <v>10</v>
      </c>
      <c r="F19" s="6">
        <v>41.7</v>
      </c>
      <c r="G19" s="7"/>
    </row>
    <row r="20" spans="1:7" ht="15" customHeight="1" x14ac:dyDescent="0.25">
      <c r="A20" s="16" t="s">
        <v>19</v>
      </c>
      <c r="B20" s="5">
        <v>20</v>
      </c>
      <c r="C20" s="6">
        <v>1.3</v>
      </c>
      <c r="D20" s="6">
        <v>0.2</v>
      </c>
      <c r="E20" s="6">
        <v>8.5</v>
      </c>
      <c r="F20" s="6">
        <v>40.799999999999997</v>
      </c>
      <c r="G20" s="7"/>
    </row>
    <row r="21" spans="1:7" ht="15" customHeight="1" x14ac:dyDescent="0.25">
      <c r="A21" s="8" t="s">
        <v>14</v>
      </c>
      <c r="B21" s="9">
        <v>682</v>
      </c>
      <c r="C21" s="17">
        <v>16.7</v>
      </c>
      <c r="D21" s="17">
        <v>23.3</v>
      </c>
      <c r="E21" s="17">
        <v>59.1</v>
      </c>
      <c r="F21" s="17">
        <v>530.79999999999995</v>
      </c>
      <c r="G21" s="10"/>
    </row>
    <row r="22" spans="1:7" ht="15" customHeight="1" x14ac:dyDescent="0.25">
      <c r="A22" s="20" t="s">
        <v>15</v>
      </c>
      <c r="B22" s="21"/>
      <c r="C22" s="21"/>
      <c r="D22" s="21"/>
      <c r="E22" s="21"/>
      <c r="F22" s="21"/>
      <c r="G22" s="21"/>
    </row>
    <row r="23" spans="1:7" ht="22.5" customHeight="1" x14ac:dyDescent="0.25">
      <c r="A23" s="4" t="s">
        <v>44</v>
      </c>
      <c r="B23" s="5">
        <v>120</v>
      </c>
      <c r="C23" s="6">
        <v>16.100000000000001</v>
      </c>
      <c r="D23" s="6">
        <v>23.4</v>
      </c>
      <c r="E23" s="6">
        <v>19.100000000000001</v>
      </c>
      <c r="F23" s="6">
        <v>351.5</v>
      </c>
      <c r="G23" s="7"/>
    </row>
    <row r="24" spans="1:7" ht="22.5" customHeight="1" x14ac:dyDescent="0.25">
      <c r="A24" s="4" t="s">
        <v>35</v>
      </c>
      <c r="B24" s="5">
        <v>50</v>
      </c>
      <c r="C24" s="6">
        <v>0.9</v>
      </c>
      <c r="D24" s="6">
        <v>1.8</v>
      </c>
      <c r="E24" s="6">
        <v>3.6</v>
      </c>
      <c r="F24" s="6">
        <v>40.5</v>
      </c>
      <c r="G24" s="7"/>
    </row>
    <row r="25" spans="1:7" ht="28.5" customHeight="1" x14ac:dyDescent="0.25">
      <c r="A25" s="16" t="s">
        <v>24</v>
      </c>
      <c r="B25" s="5">
        <v>180</v>
      </c>
      <c r="C25" s="6">
        <v>0.6</v>
      </c>
      <c r="D25" s="6">
        <v>0.3</v>
      </c>
      <c r="E25" s="6">
        <v>18.100000000000001</v>
      </c>
      <c r="F25" s="6">
        <v>88.3</v>
      </c>
      <c r="G25" s="7"/>
    </row>
    <row r="26" spans="1:7" ht="15" customHeight="1" x14ac:dyDescent="0.25">
      <c r="A26" s="16" t="s">
        <v>25</v>
      </c>
      <c r="B26" s="5">
        <v>50</v>
      </c>
      <c r="C26" s="6">
        <v>3.8</v>
      </c>
      <c r="D26" s="6">
        <v>0.3</v>
      </c>
      <c r="E26" s="6">
        <v>25.1</v>
      </c>
      <c r="F26" s="6">
        <v>118.4</v>
      </c>
      <c r="G26" s="7"/>
    </row>
    <row r="27" spans="1:7" ht="22.5" customHeight="1" x14ac:dyDescent="0.25">
      <c r="A27" s="4" t="s">
        <v>39</v>
      </c>
      <c r="B27" s="5">
        <v>50</v>
      </c>
      <c r="C27" s="6">
        <v>3.5</v>
      </c>
      <c r="D27" s="6">
        <v>5.3</v>
      </c>
      <c r="E27" s="6">
        <v>26.8</v>
      </c>
      <c r="F27" s="6">
        <v>169.1</v>
      </c>
      <c r="G27" s="7"/>
    </row>
    <row r="28" spans="1:7" ht="15" customHeight="1" x14ac:dyDescent="0.25">
      <c r="A28" s="8" t="s">
        <v>16</v>
      </c>
      <c r="B28" s="9">
        <v>450</v>
      </c>
      <c r="C28" s="10">
        <f>SUM(C23:C27)</f>
        <v>24.900000000000002</v>
      </c>
      <c r="D28" s="10">
        <f>SUM(D23:D27)</f>
        <v>31.1</v>
      </c>
      <c r="E28" s="10">
        <f>SUM(E23:E27)</f>
        <v>92.7</v>
      </c>
      <c r="F28" s="10">
        <f>SUM(F23:F27)</f>
        <v>767.80000000000007</v>
      </c>
      <c r="G28" s="10"/>
    </row>
    <row r="29" spans="1:7" ht="15" customHeight="1" x14ac:dyDescent="0.25">
      <c r="A29" s="22" t="s">
        <v>17</v>
      </c>
      <c r="B29" s="23"/>
      <c r="C29" s="12">
        <f>SUM(C28+C21+C13+C10)</f>
        <v>60.8</v>
      </c>
      <c r="D29" s="12">
        <f>SUM(D28+D21+D13+D10)</f>
        <v>69.3</v>
      </c>
      <c r="E29" s="12">
        <f>SUM(E28+E21+E13+E10)</f>
        <v>225.4</v>
      </c>
      <c r="F29" s="12">
        <f>SUM(F28+F21+F13+F10)</f>
        <v>1810.3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2023-02-19T08:01:52Z</dcterms:modified>
  <cp:category/>
</cp:coreProperties>
</file>