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4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9" i="2"/>
  <c r="E29" i="2"/>
  <c r="D29" i="2"/>
  <c r="C29" i="2"/>
  <c r="D21" i="2"/>
  <c r="F13" i="2"/>
  <c r="E13" i="2"/>
  <c r="D13" i="2"/>
  <c r="C13" i="2"/>
  <c r="F10" i="2"/>
  <c r="E10" i="2"/>
  <c r="D10" i="2"/>
  <c r="C10" i="2"/>
  <c r="F27" i="1"/>
  <c r="E27" i="1"/>
  <c r="D27" i="1"/>
  <c r="C27" i="1"/>
  <c r="E20" i="1"/>
  <c r="D20" i="1"/>
  <c r="F12" i="1"/>
  <c r="E12" i="1"/>
  <c r="D12" i="1"/>
  <c r="C12" i="1"/>
  <c r="E9" i="1"/>
  <c r="D9" i="1"/>
  <c r="C9" i="1"/>
  <c r="E28" i="1" l="1"/>
  <c r="F28" i="1"/>
  <c r="C30" i="2"/>
  <c r="F30" i="2"/>
  <c r="E30" i="2"/>
  <c r="D30" i="2"/>
  <c r="D28" i="1"/>
</calcChain>
</file>

<file path=xl/sharedStrings.xml><?xml version="1.0" encoding="utf-8"?>
<sst xmlns="http://schemas.openxmlformats.org/spreadsheetml/2006/main" count="67" uniqueCount="42">
  <si>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</si>
  <si>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</si>
  <si>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</si>
  <si>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</si>
  <si>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</si>
  <si>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</si>
  <si>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</si>
  <si>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</si>
  <si>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</si>
  <si>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</si>
  <si>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</si>
  <si>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</si>
  <si>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</si>
  <si>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</si>
  <si>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</si>
  <si>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</si>
  <si>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</si>
  <si>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>КОМПОТ ИЗ СВЕЖИХ ПЛОДОВ № 372</t>
  </si>
  <si>
    <t xml:space="preserve">ХЛЕБ РЖАНОЙ </t>
  </si>
  <si>
    <t>КАКАО С МОЛОКОМ  № 397</t>
  </si>
  <si>
    <t>СОК ЯБЛОЧНО-ВИНОГРАДНЫЙ  № 399</t>
  </si>
  <si>
    <t>НАПИТОК ИЗ ПЛОДОВ ЩИПОВНИКА № 398</t>
  </si>
  <si>
    <t xml:space="preserve">ХЛЕБ ПШЕНИЧНЫЙ </t>
  </si>
  <si>
    <t xml:space="preserve">КОМПОТ ИЗ СВЕЖИХ ПЛОДОВ № 372 </t>
  </si>
  <si>
    <t>НАПИТОК ИЗ ПЛОДОВ ШИПОВНИКА № 398</t>
  </si>
  <si>
    <t xml:space="preserve">БАТОН </t>
  </si>
  <si>
    <t>ФРИКАДЕЛЬКИ "ВКУСНЯШКА" ТТК № 32</t>
  </si>
  <si>
    <t xml:space="preserve">СОУС МОЛОЧНЫЙ № 350 </t>
  </si>
  <si>
    <t>ХДЕБ ПШЕНИЧНЫЙ</t>
  </si>
  <si>
    <t xml:space="preserve">СОУС СМЕТАННЫЙ С ТОМАТОМ № 355 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</si>
  <si>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</si>
  <si>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</si>
  <si>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МАКАРОНЫ ЗАПЕЧЕННЫЕ С ЯЙЦОМ ТТК № 155 </t>
  </si>
  <si>
    <t>40</t>
  </si>
  <si>
    <t>ПОМИДОРЫ СВЕЖИЕ</t>
  </si>
  <si>
    <t>БОРЩ С КАПУСТОЙ И КАРТОФЕЛЕМ НА М/Б ТТК № 28/1</t>
  </si>
  <si>
    <t>ЖАРКОЕ ПО-ДОМАШНЕМУ ТТК № 7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</si>
  <si>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</si>
  <si>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МАКАРОНЫ, ЗАПЕЧЕННЫЕ С ЯЙЦОМ ТТК № 155</t>
  </si>
  <si>
    <t>ПОМИДЫРЫ СВЕЖИЕ</t>
  </si>
  <si>
    <t>БОРЩ С КАПУСТОЙ И  КАРТОФЕЛЕМ НА М/Б ТТК № 28/1</t>
  </si>
  <si>
    <t xml:space="preserve">14 день на 11.08.2022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</si>
</sst>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8" workbookViewId="0">
      <selection activeCell="A6" sqref="A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41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4" t="s">
        <v>32</v>
      </c>
      <c r="B6" s="5">
        <v>150</v>
      </c>
      <c r="C6" s="6">
        <v>7.3</v>
      </c>
      <c r="D6" s="6">
        <v>9.3000000000000007</v>
      </c>
      <c r="E6" s="6">
        <v>29.3</v>
      </c>
      <c r="F6" s="6">
        <v>235.6</v>
      </c>
      <c r="G6" s="7"/>
    </row>
    <row r="7" spans="1:7" ht="30" customHeight="1" x14ac:dyDescent="0.25">
      <c r="A7" s="4" t="s">
        <v>19</v>
      </c>
      <c r="B7" s="5">
        <v>160</v>
      </c>
      <c r="C7" s="6">
        <v>3.2</v>
      </c>
      <c r="D7" s="6">
        <v>2.7</v>
      </c>
      <c r="E7" s="6">
        <v>9.1</v>
      </c>
      <c r="F7" s="6">
        <v>74.400000000000006</v>
      </c>
      <c r="G7" s="7"/>
    </row>
    <row r="8" spans="1:7" ht="23.25" customHeight="1" x14ac:dyDescent="0.25">
      <c r="A8" s="4" t="s">
        <v>25</v>
      </c>
      <c r="B8" s="14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13.5</v>
      </c>
      <c r="D9" s="10">
        <f>SUM(D6:D8)</f>
        <v>13.2</v>
      </c>
      <c r="E9" s="10">
        <f>SUM(E6:E8)</f>
        <v>59</v>
      </c>
      <c r="F9" s="17">
        <f>SUM(F6:F8)</f>
        <v>414.8</v>
      </c>
      <c r="G9" s="10"/>
    </row>
    <row r="10" spans="1:7" ht="15" customHeight="1" x14ac:dyDescent="0.25">
      <c r="A10" s="24" t="s">
        <v>9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4" t="s">
        <v>20</v>
      </c>
      <c r="B11" s="5">
        <v>150</v>
      </c>
      <c r="C11" s="6">
        <v>0.8</v>
      </c>
      <c r="D11" s="6">
        <v>0.2</v>
      </c>
      <c r="E11" s="6">
        <v>14.7</v>
      </c>
      <c r="F11" s="6">
        <v>62.6</v>
      </c>
      <c r="G11" s="7"/>
    </row>
    <row r="12" spans="1:7" ht="22.5" customHeight="1" x14ac:dyDescent="0.25">
      <c r="A12" s="8" t="s">
        <v>10</v>
      </c>
      <c r="B12" s="9">
        <f>SUM(B11)</f>
        <v>150</v>
      </c>
      <c r="C12" s="10">
        <f>SUM(C11)</f>
        <v>0.8</v>
      </c>
      <c r="D12" s="10">
        <f>SUM(D11)</f>
        <v>0.2</v>
      </c>
      <c r="E12" s="10">
        <f>SUM(E11)</f>
        <v>14.7</v>
      </c>
      <c r="F12" s="10">
        <f>SUM(F11)</f>
        <v>62.6</v>
      </c>
      <c r="G12" s="10"/>
    </row>
    <row r="13" spans="1:7" ht="15" customHeight="1" x14ac:dyDescent="0.25">
      <c r="A13" s="24" t="s">
        <v>11</v>
      </c>
      <c r="B13" s="25"/>
      <c r="C13" s="25"/>
      <c r="D13" s="25"/>
      <c r="E13" s="25"/>
      <c r="F13" s="25"/>
      <c r="G13" s="25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0.1</v>
      </c>
      <c r="E14" s="11">
        <v>1.1000000000000001</v>
      </c>
      <c r="F14" s="11">
        <v>7.2</v>
      </c>
      <c r="G14" s="11"/>
    </row>
    <row r="15" spans="1:7" ht="36" customHeight="1" x14ac:dyDescent="0.25">
      <c r="A15" s="4" t="s">
        <v>35</v>
      </c>
      <c r="B15" s="5">
        <v>150</v>
      </c>
      <c r="C15" s="6">
        <v>1.5</v>
      </c>
      <c r="D15" s="6">
        <v>3</v>
      </c>
      <c r="E15" s="6">
        <v>7</v>
      </c>
      <c r="F15" s="15">
        <v>62.4</v>
      </c>
      <c r="G15" s="7"/>
    </row>
    <row r="16" spans="1:7" ht="43.5" customHeight="1" x14ac:dyDescent="0.25">
      <c r="A16" s="16" t="s">
        <v>36</v>
      </c>
      <c r="B16" s="5">
        <v>150</v>
      </c>
      <c r="C16" s="6">
        <v>17.8</v>
      </c>
      <c r="D16" s="6">
        <v>16.7</v>
      </c>
      <c r="E16" s="6">
        <v>15.6</v>
      </c>
      <c r="F16" s="6">
        <v>287.3</v>
      </c>
      <c r="G16" s="7"/>
    </row>
    <row r="17" spans="1:7" ht="33.75" customHeight="1" x14ac:dyDescent="0.25">
      <c r="A17" s="16" t="s">
        <v>17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30" customHeight="1" x14ac:dyDescent="0.25">
      <c r="A18" s="16" t="s">
        <v>18</v>
      </c>
      <c r="B18" s="5">
        <v>20</v>
      </c>
      <c r="C18" s="6">
        <v>1.3</v>
      </c>
      <c r="D18" s="6">
        <v>0.2</v>
      </c>
      <c r="E18" s="6">
        <v>8.5</v>
      </c>
      <c r="F18" s="6">
        <v>40.799999999999997</v>
      </c>
      <c r="G18" s="7"/>
    </row>
    <row r="19" spans="1:7" ht="15" customHeight="1" x14ac:dyDescent="0.25">
      <c r="A19" s="16" t="s">
        <v>22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520</v>
      </c>
      <c r="C20" s="10">
        <v>22.1</v>
      </c>
      <c r="D20" s="10">
        <f>SUM(D14:D19)</f>
        <v>20.200000000000003</v>
      </c>
      <c r="E20" s="10">
        <f>SUM(E14:E19)</f>
        <v>59.599999999999994</v>
      </c>
      <c r="F20" s="18">
        <v>516.9</v>
      </c>
      <c r="G20" s="10"/>
    </row>
    <row r="21" spans="1:7" ht="15" customHeight="1" x14ac:dyDescent="0.25">
      <c r="A21" s="24" t="s">
        <v>13</v>
      </c>
      <c r="B21" s="25"/>
      <c r="C21" s="25"/>
      <c r="D21" s="25"/>
      <c r="E21" s="25"/>
      <c r="F21" s="25"/>
      <c r="G21" s="25"/>
    </row>
    <row r="22" spans="1:7" ht="39.75" customHeight="1" x14ac:dyDescent="0.25">
      <c r="A22" s="16" t="s">
        <v>26</v>
      </c>
      <c r="B22" s="5">
        <v>100</v>
      </c>
      <c r="C22" s="6">
        <v>8.1</v>
      </c>
      <c r="D22" s="6">
        <v>8.5</v>
      </c>
      <c r="E22" s="6">
        <v>14.2</v>
      </c>
      <c r="F22" s="6">
        <v>178.4</v>
      </c>
      <c r="G22" s="7"/>
    </row>
    <row r="23" spans="1:7" s="13" customFormat="1" ht="39.75" customHeight="1" x14ac:dyDescent="0.25">
      <c r="A23" s="16" t="s">
        <v>27</v>
      </c>
      <c r="B23" s="5">
        <v>30</v>
      </c>
      <c r="C23" s="6">
        <v>0.6</v>
      </c>
      <c r="D23" s="6">
        <v>1.6</v>
      </c>
      <c r="E23" s="6">
        <v>2.2000000000000002</v>
      </c>
      <c r="F23" s="6">
        <v>26.9</v>
      </c>
      <c r="G23" s="7"/>
    </row>
    <row r="24" spans="1:7" ht="22.5" customHeight="1" x14ac:dyDescent="0.25">
      <c r="A24" s="16" t="s">
        <v>21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22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335</v>
      </c>
      <c r="C27" s="10">
        <f>SUM(C22:C26)</f>
        <v>11.2</v>
      </c>
      <c r="D27" s="10">
        <f>SUM(D22:D26)</f>
        <v>10.6</v>
      </c>
      <c r="E27" s="10">
        <f>SUM(E22:E26)</f>
        <v>47</v>
      </c>
      <c r="F27" s="10">
        <f>SUM(F22:F26)</f>
        <v>352.8</v>
      </c>
      <c r="G27" s="10"/>
    </row>
    <row r="28" spans="1:7" ht="15" customHeight="1" x14ac:dyDescent="0.25">
      <c r="A28" s="26" t="s">
        <v>15</v>
      </c>
      <c r="B28" s="27"/>
      <c r="C28" s="12">
        <v>48</v>
      </c>
      <c r="D28" s="12">
        <f>SUM(D27+D20+D12+D9)</f>
        <v>44.2</v>
      </c>
      <c r="E28" s="12">
        <f>SUM(E27+E20+E12+E9)</f>
        <v>180.3</v>
      </c>
      <c r="F28" s="12">
        <f>SUM(F27+F20+F12+F9)</f>
        <v>1347.1000000000001</v>
      </c>
      <c r="G28" s="20"/>
    </row>
    <row r="29" spans="1:7" ht="15" customHeight="1" x14ac:dyDescent="0.25">
      <c r="A29" s="28"/>
      <c r="B29" s="28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8" workbookViewId="0">
      <selection activeCell="D7" sqref="D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7" t="s">
        <v>41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37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21" t="s">
        <v>16</v>
      </c>
      <c r="B6" s="22">
        <v>50</v>
      </c>
      <c r="C6" s="23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21" t="s">
        <v>38</v>
      </c>
      <c r="B7" s="22">
        <v>150</v>
      </c>
      <c r="C7" s="23">
        <v>7.3</v>
      </c>
      <c r="D7" s="6">
        <v>9.3000000000000007</v>
      </c>
      <c r="E7" s="6">
        <v>29.3</v>
      </c>
      <c r="F7" s="6">
        <v>235.6</v>
      </c>
      <c r="G7" s="7"/>
    </row>
    <row r="8" spans="1:7" ht="27.75" customHeight="1" x14ac:dyDescent="0.25">
      <c r="A8" s="16" t="s">
        <v>19</v>
      </c>
      <c r="B8" s="5">
        <v>200</v>
      </c>
      <c r="C8" s="6">
        <v>3.9</v>
      </c>
      <c r="D8" s="6">
        <v>3.3</v>
      </c>
      <c r="E8" s="6">
        <v>16.7</v>
      </c>
      <c r="F8" s="6">
        <v>113.2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13.700000000000001</v>
      </c>
      <c r="D10" s="10">
        <f>SUM(D6:D9)</f>
        <v>17.700000000000003</v>
      </c>
      <c r="E10" s="10">
        <f>SUM(E6:E9)</f>
        <v>60.2</v>
      </c>
      <c r="F10" s="10">
        <f>SUM(F6:F9)</f>
        <v>460.7</v>
      </c>
      <c r="G10" s="10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6" t="s">
        <v>20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6" t="s">
        <v>39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7.5" customHeight="1" x14ac:dyDescent="0.25">
      <c r="A16" s="16" t="s">
        <v>40</v>
      </c>
      <c r="B16" s="19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22.5" customHeight="1" x14ac:dyDescent="0.25">
      <c r="A17" s="16" t="s">
        <v>36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600</v>
      </c>
      <c r="C21" s="17">
        <v>23.3</v>
      </c>
      <c r="D21" s="17">
        <f>SUM(D15:D20)</f>
        <v>20.900000000000002</v>
      </c>
      <c r="E21" s="17">
        <v>65.400000000000006</v>
      </c>
      <c r="F21" s="17">
        <v>550.6</v>
      </c>
      <c r="G21" s="10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6" t="s">
        <v>26</v>
      </c>
      <c r="B23" s="5">
        <v>140</v>
      </c>
      <c r="C23" s="6">
        <v>19.600000000000001</v>
      </c>
      <c r="D23" s="6">
        <v>29</v>
      </c>
      <c r="E23" s="6">
        <v>19.600000000000001</v>
      </c>
      <c r="F23" s="6">
        <v>418.3</v>
      </c>
      <c r="G23" s="7"/>
    </row>
    <row r="24" spans="1:7" s="13" customFormat="1" ht="22.5" customHeight="1" x14ac:dyDescent="0.25">
      <c r="A24" s="16" t="s">
        <v>29</v>
      </c>
      <c r="B24" s="5">
        <v>50</v>
      </c>
      <c r="C24" s="6">
        <v>0.9</v>
      </c>
      <c r="D24" s="6">
        <v>1.8</v>
      </c>
      <c r="E24" s="6">
        <v>3.6</v>
      </c>
      <c r="F24" s="6">
        <v>40.5</v>
      </c>
      <c r="G24" s="7"/>
    </row>
    <row r="25" spans="1:7" ht="22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28.5" customHeight="1" x14ac:dyDescent="0.25">
      <c r="A26" s="16" t="s">
        <v>22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.75" customHeight="1" x14ac:dyDescent="0.25">
      <c r="A27" s="16" t="s">
        <v>30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SUM(C23:C28)</f>
        <v>27.5</v>
      </c>
      <c r="D29" s="10">
        <f>SUM(D23:D28)</f>
        <v>35.200000000000003</v>
      </c>
      <c r="E29" s="10">
        <f>SUM(E23:E28)</f>
        <v>85.300000000000011</v>
      </c>
      <c r="F29" s="10">
        <f>SUM(F23:F28)</f>
        <v>785.40000000000009</v>
      </c>
      <c r="G29" s="10"/>
    </row>
    <row r="30" spans="1:7" ht="15" customHeight="1" x14ac:dyDescent="0.25">
      <c r="A30" s="26" t="s">
        <v>15</v>
      </c>
      <c r="B30" s="27"/>
      <c r="C30" s="12">
        <f>SUM(C29+C21+C13+C10)</f>
        <v>65.399999999999991</v>
      </c>
      <c r="D30" s="12">
        <f>SUM(D29+D21+D13+D10)</f>
        <v>74.000000000000014</v>
      </c>
      <c r="E30" s="12">
        <f>SUM(E29+E21+E13+E10)</f>
        <v>228.60000000000002</v>
      </c>
      <c r="F30" s="12">
        <f>SUM(F29+F21+F13+F10)</f>
        <v>1871.8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2022-09-13T05:23:20Z</dcterms:modified>
  <cp:category/>
</cp:coreProperties>
</file>