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20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0" i="1" l="1"/>
  <c r="D30" i="2" l="1"/>
  <c r="C30" i="2"/>
  <c r="C22" i="1" l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1" i="1" l="1"/>
  <c r="E31" i="1"/>
  <c r="C31" i="2"/>
  <c r="F31" i="2"/>
  <c r="E31" i="2"/>
  <c r="D31" i="2"/>
  <c r="C31" i="1"/>
  <c r="D31" i="1"/>
</calcChain>
</file>

<file path=xl/sharedStrings.xml><?xml version="1.0" encoding="utf-8"?>
<sst xmlns="http://schemas.openxmlformats.org/spreadsheetml/2006/main" count="80" uniqueCount="55">
  <si>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</si>
  <si>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</si>
  <si>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</si>
  <si>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</si>
  <si>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</si>
  <si>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</si>
  <si>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</si>
  <si>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</si>
  <si>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</si>
  <si>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</si>
  <si>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</si>
  <si>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</si>
  <si>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</si>
  <si>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</si>
  <si>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</si>
  <si>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</si>
  <si>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</si>
  <si>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</si>
  <si>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</si>
  <si>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ХЛЕБ РЖАНОЙ</t>
  </si>
  <si>
    <t>БОРЩ С КАПУСТОЙ И КАРТОФЕЛЕМ  № 57</t>
  </si>
  <si>
    <t>КОФЕЙНЫЙ НАПИТОК  С МОЛОКОМ № 395</t>
  </si>
  <si>
    <t>СЫР ( ПОРЦИЯМИ ) №7</t>
  </si>
  <si>
    <t>СОУС МОЛОЧНЫЙ № 350</t>
  </si>
  <si>
    <t>КИСЕЛЬ ИЗ ПОВИДЛА, ДЖЕМА, ВАРЕНЬЯ № 383</t>
  </si>
  <si>
    <t>ЧАЙ С САХАРОМ, ВАРЕНЬЕМ, ДЖЕМОМ, МЕДОМ, ПОВИДЛОМ  № 392</t>
  </si>
  <si>
    <t>190/10</t>
  </si>
  <si>
    <t xml:space="preserve">КОФЕЙНЫЙ НАПИТОК  С МОЛОКОМ № 395 </t>
  </si>
  <si>
    <t>КИСЕЛЬ ИЗ ПОВИДЛА, ДЕМА, ВАРЕНЬЯ № 383</t>
  </si>
  <si>
    <t>ЧАЙ С САХАРОМ, ВАРЕНЬЕМ, ДЖЕМОМ, МЕДОМ , ПОВИДЛОМ №  № 392</t>
  </si>
  <si>
    <t>СОК ЯБЛОЧНО-ВИНОГРАДНЫЙ № 399</t>
  </si>
  <si>
    <t xml:space="preserve">ИКРА КАБАЧКОВАЯ КОНСЕРВИРОВАННАЯ </t>
  </si>
  <si>
    <t>35,7</t>
  </si>
  <si>
    <t>0,3</t>
  </si>
  <si>
    <t xml:space="preserve">СОУС СМЕТАННЫЙ С ТОМАТОМ № 355 </t>
  </si>
  <si>
    <t xml:space="preserve">ПЕЧЕНЬЕ </t>
  </si>
  <si>
    <t>ФРУКТЫ СВЕЖИЕ  (ЯБЛОКО) № 368</t>
  </si>
  <si>
    <t xml:space="preserve">ИКРА КАБАЧККОВАЯ КОНСЕРВИРОВАННАЯ </t>
  </si>
  <si>
    <t>1</t>
  </si>
  <si>
    <t>4,5</t>
  </si>
  <si>
    <t>СОУС СМЕТАННЫЙ С ТОМАТОМ № 355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</si>
  <si>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</si>
  <si>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</si>
  <si>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КАША ЖИДКАЯ (пшеничная)ТТК  № 105</t>
  </si>
  <si>
    <t>40</t>
  </si>
  <si>
    <t>5</t>
  </si>
  <si>
    <t>БОРЩ С КАПУСТОЙ И КАРТОФЕЛЕМ ТТК № 28</t>
  </si>
  <si>
    <t>ЗАПЕКАНКА КАРТОФЕЛЬНАЯ С МЯСОМ ИЛИ ПЕЧЕНЬЮ ( ПЕЧЕНЬ)ТТК  № 79</t>
  </si>
  <si>
    <t xml:space="preserve">ПОМИДОРЫ СВЕЖИЕ </t>
  </si>
  <si>
    <t>0,1</t>
  </si>
  <si>
    <t>СИЧЕНИКИ "РЯБУШКА" ТТК № 59</t>
  </si>
  <si>
    <t>150/8</t>
  </si>
  <si>
    <t>КАША ЖИДКАЯ ( ПШЕНИЧНАЯ ) ТТК  № 105</t>
  </si>
  <si>
    <t>ЗАПЕКАНКА КАРТОФЕЛЬНАЯ С МЯСОМ ИЛИ ПЕЧЕНЬЮ (ПЕЧЕНЬ)  ТТК № 79</t>
  </si>
  <si>
    <t xml:space="preserve">20 день на 22.07.2022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</si>
</sst>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54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42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43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21</v>
      </c>
      <c r="B7" s="5">
        <v>160</v>
      </c>
      <c r="C7" s="6">
        <v>2.4</v>
      </c>
      <c r="D7" s="6">
        <v>1.9</v>
      </c>
      <c r="E7" s="6">
        <v>9.1</v>
      </c>
      <c r="F7" s="6">
        <v>64.2</v>
      </c>
      <c r="G7" s="7"/>
    </row>
    <row r="8" spans="1:7" ht="30" customHeight="1" x14ac:dyDescent="0.25">
      <c r="A8" s="4" t="s">
        <v>16</v>
      </c>
      <c r="B8" s="14" t="s">
        <v>44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22</v>
      </c>
      <c r="B9" s="14" t="s">
        <v>45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v>13.6</v>
      </c>
      <c r="D10" s="10">
        <f>SUM(D6:D9)</f>
        <v>8.1000000000000014</v>
      </c>
      <c r="E10" s="10">
        <f>SUM(E6:E9)</f>
        <v>59.300000000000004</v>
      </c>
      <c r="F10" s="17">
        <f>SUM(F6:F9)</f>
        <v>364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30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31</v>
      </c>
      <c r="B15" s="5">
        <v>30</v>
      </c>
      <c r="C15" s="11">
        <v>0.6</v>
      </c>
      <c r="D15" s="11">
        <v>2.7</v>
      </c>
      <c r="E15" s="11">
        <v>2.2999999999999998</v>
      </c>
      <c r="F15" s="20" t="s">
        <v>32</v>
      </c>
      <c r="G15" s="11"/>
    </row>
    <row r="16" spans="1:7" ht="36" customHeight="1" x14ac:dyDescent="0.25">
      <c r="A16" s="16" t="s">
        <v>46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47</v>
      </c>
      <c r="B17" s="5">
        <v>130</v>
      </c>
      <c r="C17" s="6">
        <v>6.6</v>
      </c>
      <c r="D17" s="6">
        <v>12.9</v>
      </c>
      <c r="E17" s="6">
        <v>18.899999999999999</v>
      </c>
      <c r="F17" s="6">
        <v>177.8</v>
      </c>
      <c r="G17" s="7"/>
    </row>
    <row r="18" spans="1:7" ht="33.75" customHeight="1" x14ac:dyDescent="0.25">
      <c r="A18" s="16" t="s">
        <v>23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24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 t="s">
        <v>18</v>
      </c>
      <c r="B21" s="5">
        <v>25</v>
      </c>
      <c r="C21" s="6">
        <v>1.9</v>
      </c>
      <c r="D21" s="6">
        <v>0.2</v>
      </c>
      <c r="E21" s="6">
        <v>12.5</v>
      </c>
      <c r="F21" s="6">
        <v>59.2</v>
      </c>
      <c r="G21" s="7"/>
    </row>
    <row r="22" spans="1:7" ht="15" customHeight="1" x14ac:dyDescent="0.25">
      <c r="A22" s="8" t="s">
        <v>12</v>
      </c>
      <c r="B22" s="9">
        <v>540</v>
      </c>
      <c r="C22" s="10">
        <f>SUM(C15:C21)</f>
        <v>13.1</v>
      </c>
      <c r="D22" s="10">
        <v>20</v>
      </c>
      <c r="E22" s="10">
        <v>80</v>
      </c>
      <c r="F22" s="18">
        <v>512.20000000000005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48</v>
      </c>
      <c r="B24" s="5">
        <v>30</v>
      </c>
      <c r="C24" s="21" t="s">
        <v>33</v>
      </c>
      <c r="D24" s="22" t="s">
        <v>49</v>
      </c>
      <c r="E24" s="6">
        <v>1.1000000000000001</v>
      </c>
      <c r="F24" s="6">
        <v>7.2</v>
      </c>
      <c r="G24" s="7"/>
    </row>
    <row r="25" spans="1:7" ht="22.5" customHeight="1" x14ac:dyDescent="0.25">
      <c r="A25" s="16" t="s">
        <v>50</v>
      </c>
      <c r="B25" s="19">
        <v>100</v>
      </c>
      <c r="C25" s="6">
        <v>6.75</v>
      </c>
      <c r="D25" s="6">
        <v>10.3</v>
      </c>
      <c r="E25" s="6">
        <v>17.600000000000001</v>
      </c>
      <c r="F25" s="6">
        <v>209.6</v>
      </c>
      <c r="G25" s="7"/>
    </row>
    <row r="26" spans="1:7" ht="30" customHeight="1" x14ac:dyDescent="0.25">
      <c r="A26" s="16" t="s">
        <v>34</v>
      </c>
      <c r="B26" s="19">
        <v>30</v>
      </c>
      <c r="C26" s="6">
        <v>0.5</v>
      </c>
      <c r="D26" s="6">
        <v>1.1000000000000001</v>
      </c>
      <c r="E26" s="6">
        <v>2.2999999999999998</v>
      </c>
      <c r="F26" s="6">
        <v>24.4</v>
      </c>
      <c r="G26" s="7"/>
    </row>
    <row r="27" spans="1:7" ht="41.25" customHeight="1" x14ac:dyDescent="0.25">
      <c r="A27" s="16" t="s">
        <v>25</v>
      </c>
      <c r="B27" s="19" t="s">
        <v>51</v>
      </c>
      <c r="C27" s="6">
        <v>0</v>
      </c>
      <c r="D27" s="6">
        <v>0</v>
      </c>
      <c r="E27" s="6">
        <v>7.9</v>
      </c>
      <c r="F27" s="6">
        <v>31.4</v>
      </c>
      <c r="G27" s="7"/>
    </row>
    <row r="28" spans="1:7" ht="22.5" customHeight="1" x14ac:dyDescent="0.25">
      <c r="A28" s="4" t="s">
        <v>18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s="13" customFormat="1" ht="22.5" customHeight="1" x14ac:dyDescent="0.25">
      <c r="A29" s="4" t="s">
        <v>35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s="25" customFormat="1" ht="15" customHeight="1" x14ac:dyDescent="0.25">
      <c r="A30" s="23" t="s">
        <v>14</v>
      </c>
      <c r="B30" s="24">
        <v>358</v>
      </c>
      <c r="C30" s="17">
        <v>10.55</v>
      </c>
      <c r="D30" s="17">
        <v>13.6</v>
      </c>
      <c r="E30" s="17">
        <v>53.8</v>
      </c>
      <c r="F30" s="17">
        <f>SUM(F24:F29)</f>
        <v>403.4</v>
      </c>
      <c r="G30" s="17"/>
    </row>
    <row r="31" spans="1:7" s="25" customFormat="1" ht="15" customHeight="1" x14ac:dyDescent="0.25">
      <c r="A31" s="30" t="s">
        <v>15</v>
      </c>
      <c r="B31" s="31"/>
      <c r="C31" s="26">
        <f>SUM(C30+C22+C13+C10)</f>
        <v>38.049999999999997</v>
      </c>
      <c r="D31" s="26">
        <f>SUM(D30+D22+D13+D10)</f>
        <v>41.900000000000006</v>
      </c>
      <c r="E31" s="26">
        <f>SUM(E30+E22+E13+E10)</f>
        <v>207.8</v>
      </c>
      <c r="F31" s="26">
        <f>SUM(F30+F22+F13+F10)</f>
        <v>1342.2</v>
      </c>
      <c r="G31" s="27"/>
    </row>
    <row r="32" spans="1:7" ht="15" customHeight="1" x14ac:dyDescent="0.25">
      <c r="A32" s="32"/>
      <c r="B32" s="32"/>
      <c r="C32" s="13"/>
      <c r="D32" s="13"/>
      <c r="E32" s="13"/>
      <c r="F32" s="13"/>
      <c r="G32" s="13"/>
    </row>
  </sheetData>
  <mergeCells count="12">
    <mergeCell ref="A23:G23"/>
    <mergeCell ref="A31:B31"/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54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41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28" t="s">
        <v>7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52</v>
      </c>
      <c r="B6" s="5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16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8" t="s">
        <v>9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36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8" t="s">
        <v>11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37</v>
      </c>
      <c r="B15" s="5">
        <v>50</v>
      </c>
      <c r="C15" s="20" t="s">
        <v>38</v>
      </c>
      <c r="D15" s="20" t="s">
        <v>39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20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5" customHeight="1" x14ac:dyDescent="0.25">
      <c r="A17" s="16" t="s">
        <v>53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30.75" customHeight="1" x14ac:dyDescent="0.25">
      <c r="A18" s="16" t="s">
        <v>23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28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2.2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680</v>
      </c>
      <c r="C22" s="17">
        <v>18.3</v>
      </c>
      <c r="D22" s="17">
        <v>18.2</v>
      </c>
      <c r="E22" s="17">
        <v>99.2</v>
      </c>
      <c r="F22" s="17">
        <v>649.9</v>
      </c>
      <c r="G22" s="10"/>
    </row>
    <row r="23" spans="1:7" ht="15" customHeight="1" x14ac:dyDescent="0.25">
      <c r="A23" s="28" t="s">
        <v>13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48</v>
      </c>
      <c r="B24" s="5">
        <v>50</v>
      </c>
      <c r="C24" s="6">
        <v>0.6</v>
      </c>
      <c r="D24" s="6">
        <v>0.1</v>
      </c>
      <c r="E24" s="6">
        <v>1.9</v>
      </c>
      <c r="F24" s="6">
        <v>12</v>
      </c>
      <c r="G24" s="7"/>
    </row>
    <row r="25" spans="1:7" ht="39" customHeight="1" x14ac:dyDescent="0.25">
      <c r="A25" s="16" t="s">
        <v>50</v>
      </c>
      <c r="B25" s="5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s="13" customFormat="1" ht="39" customHeight="1" x14ac:dyDescent="0.25">
      <c r="A26" s="16" t="s">
        <v>40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35.25" customHeight="1" x14ac:dyDescent="0.25">
      <c r="A27" s="16" t="s">
        <v>29</v>
      </c>
      <c r="B27" s="19" t="s">
        <v>26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16" t="s">
        <v>18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13" customFormat="1" ht="22.5" customHeight="1" x14ac:dyDescent="0.25">
      <c r="A29" s="16" t="s">
        <v>35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14</v>
      </c>
      <c r="B30" s="9">
        <v>480</v>
      </c>
      <c r="C30" s="10">
        <f>SUM(C24:C29)</f>
        <v>22.300000000000004</v>
      </c>
      <c r="D30" s="10">
        <f>SUM(D24:D29)</f>
        <v>28.4</v>
      </c>
      <c r="E30" s="10">
        <v>71.099999999999994</v>
      </c>
      <c r="F30" s="10">
        <v>634.29999999999995</v>
      </c>
      <c r="G30" s="10"/>
    </row>
    <row r="31" spans="1:7" ht="15" customHeight="1" x14ac:dyDescent="0.25">
      <c r="A31" s="41" t="s">
        <v>15</v>
      </c>
      <c r="B31" s="42"/>
      <c r="C31" s="12">
        <f>SUM(C30+C22+C13+C10)</f>
        <v>55.300000000000004</v>
      </c>
      <c r="D31" s="12">
        <f>SUM(D30+D22+D13+D10)</f>
        <v>54.79999999999999</v>
      </c>
      <c r="E31" s="12">
        <f>SUM(E30+E22+E13+E10)</f>
        <v>261.40000000000003</v>
      </c>
      <c r="F31" s="12">
        <f>SUM(F30+F22+F13+F10)</f>
        <v>1785.8999999999999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2022-09-02T09:25:46Z</dcterms:modified>
  <cp:category/>
</cp:coreProperties>
</file>