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2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7" i="2"/>
  <c r="E27" i="2"/>
  <c r="D27" i="2"/>
  <c r="C27" i="2"/>
  <c r="D20" i="2"/>
  <c r="F12" i="2"/>
  <c r="E12" i="2"/>
  <c r="D12" i="2"/>
  <c r="C12" i="2"/>
  <c r="F9" i="2"/>
  <c r="E9" i="2"/>
  <c r="D9" i="2"/>
  <c r="C9" i="2"/>
  <c r="F27" i="1"/>
  <c r="E27" i="1"/>
  <c r="D27" i="1"/>
  <c r="E20" i="1"/>
  <c r="D20" i="1"/>
  <c r="C20" i="1"/>
  <c r="F12" i="1"/>
  <c r="E12" i="1"/>
  <c r="D12" i="1"/>
  <c r="C12" i="1"/>
  <c r="E9" i="1"/>
  <c r="D9" i="1"/>
  <c r="C9" i="1"/>
  <c r="F28" i="1" l="1"/>
  <c r="E28" i="1"/>
  <c r="C28" i="2"/>
  <c r="F28" i="2"/>
  <c r="E28" i="2"/>
  <c r="D28" i="2"/>
  <c r="C28" i="1"/>
  <c r="D28" i="1"/>
</calcChain>
</file>

<file path=xl/sharedStrings.xml><?xml version="1.0" encoding="utf-8"?>
<sst xmlns="http://schemas.openxmlformats.org/spreadsheetml/2006/main" count="67" uniqueCount="43">
  <si>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</si>
  <si>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</si>
  <si>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</si>
  <si>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</si>
  <si>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</si>
  <si>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</si>
  <si>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</si>
  <si>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</si>
  <si>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</si>
  <si>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</si>
  <si>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</si>
  <si>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</si>
  <si>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</si>
  <si>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</si>
  <si>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</si>
  <si>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</si>
  <si>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ОМЛЕТ НАТУРАЛЬНЫЙ № 215 </t>
  </si>
  <si>
    <t xml:space="preserve">БАТОН </t>
  </si>
  <si>
    <t xml:space="preserve">ХЛЕБ РЖАНОЙ </t>
  </si>
  <si>
    <t>СОУС МОЛОЧНЫЙ № 350</t>
  </si>
  <si>
    <t xml:space="preserve">КОФЕЙНЫЙ НАПИТОК С МОЛОКОМ № 395 </t>
  </si>
  <si>
    <t>ОМЛЕТ НАТУРАЛЬНЫЙ № 215</t>
  </si>
  <si>
    <t xml:space="preserve">СОУС МОЛОЧНЫЙ № 350 </t>
  </si>
  <si>
    <t>КОФЕЙНЫЙ НАПИТОК С МОЛОКОМ № 395</t>
  </si>
  <si>
    <t>МОЛОКО КИПЕЧЕНОЕ № 400</t>
  </si>
  <si>
    <t>САЛАТ ИЗ СВЕКЛЫ № 33</t>
  </si>
  <si>
    <t>СУП КАРТОФЕЛЬНЫЙ С КРУПОЙ   №80</t>
  </si>
  <si>
    <t>ГОЛУБЦЫ ЛЕНИВЫЕ № 298</t>
  </si>
  <si>
    <t>КИСЕЛЬ ИЗ ПОВИДЛА, ДЖЕМА, ВАРЕНЬЯ № 383</t>
  </si>
  <si>
    <t>ПУДИНГ ИЗ ТВОРОГА С ЯБЛОКАМИ № 240</t>
  </si>
  <si>
    <t>ХЛЕБ ПШЕНИЧНЫЙ</t>
  </si>
  <si>
    <t>МОЛОКО КИПЯЧЕНОЕ № 400</t>
  </si>
  <si>
    <t>СУП КАРТОФЕЛЬНЫЙ С КРУПОЙ № 80</t>
  </si>
  <si>
    <t xml:space="preserve">ПУДИНГ ИЗ ТВОРОГА С ЯБЛОКАМИ № 240 </t>
  </si>
  <si>
    <t>ФРУКТЫ СВЕЖИЕ ( ЯБЛОКО) № 368</t>
  </si>
  <si>
    <t>140/30</t>
  </si>
  <si>
    <t>20</t>
  </si>
  <si>
    <t>120/15</t>
  </si>
  <si>
    <t xml:space="preserve">ХЛЕБ ПШЕНИЧНЫЙ </t>
  </si>
  <si>
    <t xml:space="preserve">МОУ детский сад № 25 меню ( с солеными овощами) для детей  раннего  возраста  1-3 лет, 12 часового режима функционирования </t>
  </si>
  <si>
    <t xml:space="preserve">МОУ детский сад № 25 меню ( с солеными овощами) для детей  дошкольного возраста  3-7 лет, 12 часового режима функционирования </t>
  </si>
  <si>
    <t xml:space="preserve">ФРУКТЫ СВЕЖИЕ ( ЯБЛОКО) № 368 </t>
  </si>
  <si>
    <t xml:space="preserve">2 день на 31.05.2022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</si>
</sst>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42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4" t="s">
        <v>16</v>
      </c>
      <c r="B6" s="5">
        <v>130</v>
      </c>
      <c r="C6" s="6">
        <v>13.1</v>
      </c>
      <c r="D6" s="6">
        <v>16.399999999999999</v>
      </c>
      <c r="E6" s="6">
        <v>2.5</v>
      </c>
      <c r="F6" s="6">
        <v>215.3</v>
      </c>
      <c r="G6" s="7"/>
    </row>
    <row r="7" spans="1:7" ht="30" customHeight="1" x14ac:dyDescent="0.25">
      <c r="A7" s="4" t="s">
        <v>24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23.25" customHeight="1" x14ac:dyDescent="0.25">
      <c r="A8" s="4" t="s">
        <v>17</v>
      </c>
      <c r="B8" s="14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8" t="s">
        <v>8</v>
      </c>
      <c r="B9" s="9">
        <v>300</v>
      </c>
      <c r="C9" s="10">
        <f>SUM(C6:C8)</f>
        <v>18.899999999999999</v>
      </c>
      <c r="D9" s="10">
        <f>SUM(D6:D8)</f>
        <v>20.7</v>
      </c>
      <c r="E9" s="10">
        <f>SUM(E6:E8)</f>
        <v>19.8</v>
      </c>
      <c r="F9" s="17">
        <f>SUM(F6:F8)</f>
        <v>346.29999999999995</v>
      </c>
      <c r="G9" s="10"/>
    </row>
    <row r="10" spans="1:7" ht="15" customHeight="1" x14ac:dyDescent="0.25">
      <c r="A10" s="21" t="s">
        <v>9</v>
      </c>
      <c r="B10" s="22"/>
      <c r="C10" s="22"/>
      <c r="D10" s="22"/>
      <c r="E10" s="22"/>
      <c r="F10" s="22"/>
      <c r="G10" s="22"/>
    </row>
    <row r="11" spans="1:7" ht="42" customHeight="1" x14ac:dyDescent="0.25">
      <c r="A11" s="4" t="s">
        <v>34</v>
      </c>
      <c r="B11" s="5">
        <v>150</v>
      </c>
      <c r="C11" s="6">
        <v>0.6</v>
      </c>
      <c r="D11" s="6">
        <v>0.6</v>
      </c>
      <c r="E11" s="6">
        <v>14.3</v>
      </c>
      <c r="F11" s="6">
        <v>68.400000000000006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0.6</v>
      </c>
      <c r="D12" s="10">
        <f>SUM(D11)</f>
        <v>0.6</v>
      </c>
      <c r="E12" s="10">
        <f>SUM(E11)</f>
        <v>14.3</v>
      </c>
      <c r="F12" s="10">
        <f>SUM(F11)</f>
        <v>68.400000000000006</v>
      </c>
      <c r="G12" s="10"/>
    </row>
    <row r="13" spans="1:7" ht="15" customHeight="1" x14ac:dyDescent="0.25">
      <c r="A13" s="21" t="s">
        <v>11</v>
      </c>
      <c r="B13" s="22"/>
      <c r="C13" s="22"/>
      <c r="D13" s="22"/>
      <c r="E13" s="22"/>
      <c r="F13" s="22"/>
      <c r="G13" s="22"/>
    </row>
    <row r="14" spans="1:7" ht="30.75" customHeight="1" x14ac:dyDescent="0.25">
      <c r="A14" s="4" t="s">
        <v>25</v>
      </c>
      <c r="B14" s="5">
        <v>30</v>
      </c>
      <c r="C14" s="11">
        <v>0.4</v>
      </c>
      <c r="D14" s="11">
        <v>1.9</v>
      </c>
      <c r="E14" s="11">
        <v>2.5</v>
      </c>
      <c r="F14" s="11">
        <v>29.5</v>
      </c>
      <c r="G14" s="11"/>
    </row>
    <row r="15" spans="1:7" ht="36" customHeight="1" x14ac:dyDescent="0.25">
      <c r="A15" s="4" t="s">
        <v>26</v>
      </c>
      <c r="B15" s="5">
        <v>150</v>
      </c>
      <c r="C15" s="6">
        <v>1.3</v>
      </c>
      <c r="D15" s="6">
        <v>1.7</v>
      </c>
      <c r="E15" s="6">
        <v>10.1</v>
      </c>
      <c r="F15" s="15">
        <v>60.9</v>
      </c>
      <c r="G15" s="7"/>
    </row>
    <row r="16" spans="1:7" ht="43.5" customHeight="1" x14ac:dyDescent="0.25">
      <c r="A16" s="16" t="s">
        <v>27</v>
      </c>
      <c r="B16" s="5" t="s">
        <v>37</v>
      </c>
      <c r="C16" s="6">
        <v>10.6</v>
      </c>
      <c r="D16" s="6">
        <v>10.4</v>
      </c>
      <c r="E16" s="6">
        <v>9.3000000000000007</v>
      </c>
      <c r="F16" s="6">
        <v>177.2</v>
      </c>
      <c r="G16" s="7"/>
    </row>
    <row r="17" spans="1:7" ht="33.75" customHeight="1" x14ac:dyDescent="0.25">
      <c r="A17" s="16" t="s">
        <v>28</v>
      </c>
      <c r="B17" s="5">
        <v>150</v>
      </c>
      <c r="C17" s="6">
        <v>0.1</v>
      </c>
      <c r="D17" s="6">
        <v>0</v>
      </c>
      <c r="E17" s="6">
        <v>21.1</v>
      </c>
      <c r="F17" s="6">
        <v>84.8</v>
      </c>
      <c r="G17" s="7"/>
    </row>
    <row r="18" spans="1:7" ht="30" customHeight="1" x14ac:dyDescent="0.25">
      <c r="A18" s="16" t="s">
        <v>18</v>
      </c>
      <c r="B18" s="5">
        <v>20</v>
      </c>
      <c r="C18" s="6">
        <v>1.3</v>
      </c>
      <c r="D18" s="6">
        <v>0.2</v>
      </c>
      <c r="E18" s="6">
        <v>8.5</v>
      </c>
      <c r="F18" s="6">
        <v>40.799999999999997</v>
      </c>
      <c r="G18" s="7"/>
    </row>
    <row r="19" spans="1:7" ht="15" customHeight="1" x14ac:dyDescent="0.25">
      <c r="A19" s="16" t="s">
        <v>38</v>
      </c>
      <c r="B19" s="5">
        <v>25</v>
      </c>
      <c r="C19" s="6">
        <v>1.9</v>
      </c>
      <c r="D19" s="6">
        <v>0.2</v>
      </c>
      <c r="E19" s="6">
        <v>12.5</v>
      </c>
      <c r="F19" s="6">
        <v>59.2</v>
      </c>
      <c r="G19" s="7"/>
    </row>
    <row r="20" spans="1:7" ht="15" customHeight="1" x14ac:dyDescent="0.25">
      <c r="A20" s="8" t="s">
        <v>12</v>
      </c>
      <c r="B20" s="9">
        <v>510</v>
      </c>
      <c r="C20" s="10">
        <f>SUM(C14:C19)</f>
        <v>15.600000000000001</v>
      </c>
      <c r="D20" s="10">
        <f>SUM(D14:D19)</f>
        <v>14.399999999999999</v>
      </c>
      <c r="E20" s="10">
        <f>SUM(E14:E19)</f>
        <v>64</v>
      </c>
      <c r="F20" s="18">
        <v>452.4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29</v>
      </c>
      <c r="B22" s="5">
        <v>130</v>
      </c>
      <c r="C22" s="6">
        <v>17.89</v>
      </c>
      <c r="D22" s="6">
        <v>15.7</v>
      </c>
      <c r="E22" s="6">
        <v>16.899999999999999</v>
      </c>
      <c r="F22" s="6">
        <v>292.8</v>
      </c>
      <c r="G22" s="7"/>
    </row>
    <row r="23" spans="1:7" ht="22.5" customHeight="1" x14ac:dyDescent="0.25">
      <c r="A23" s="16" t="s">
        <v>19</v>
      </c>
      <c r="B23" s="5">
        <v>50</v>
      </c>
      <c r="C23" s="6">
        <v>1</v>
      </c>
      <c r="D23" s="6">
        <v>2.5</v>
      </c>
      <c r="E23" s="6">
        <v>3.5</v>
      </c>
      <c r="F23" s="6">
        <v>43.9</v>
      </c>
      <c r="G23" s="7"/>
    </row>
    <row r="24" spans="1:7" ht="30" customHeight="1" x14ac:dyDescent="0.25">
      <c r="A24" s="16" t="s">
        <v>20</v>
      </c>
      <c r="B24" s="5">
        <v>200</v>
      </c>
      <c r="C24" s="6">
        <v>3.1</v>
      </c>
      <c r="D24" s="6">
        <v>2.4</v>
      </c>
      <c r="E24" s="6">
        <v>14.8</v>
      </c>
      <c r="F24" s="6">
        <v>93.9</v>
      </c>
      <c r="G24" s="7"/>
    </row>
    <row r="25" spans="1:7" ht="15" customHeight="1" x14ac:dyDescent="0.25">
      <c r="A25" s="16" t="s">
        <v>30</v>
      </c>
      <c r="B25" s="5">
        <v>20</v>
      </c>
      <c r="C25" s="6">
        <v>1.5</v>
      </c>
      <c r="D25" s="6">
        <v>0.1</v>
      </c>
      <c r="E25" s="6">
        <v>9.6999999999999993</v>
      </c>
      <c r="F25" s="6">
        <v>46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400</v>
      </c>
      <c r="C27" s="10">
        <v>23.4</v>
      </c>
      <c r="D27" s="10">
        <f>SUM(D22:D26)</f>
        <v>20.7</v>
      </c>
      <c r="E27" s="10">
        <f>SUM(E22:E26)</f>
        <v>44.900000000000006</v>
      </c>
      <c r="F27" s="10">
        <f>SUM(F22:F26)</f>
        <v>476.6</v>
      </c>
      <c r="G27" s="10"/>
    </row>
    <row r="28" spans="1:7" ht="15" customHeight="1" x14ac:dyDescent="0.25">
      <c r="A28" s="23" t="s">
        <v>15</v>
      </c>
      <c r="B28" s="24"/>
      <c r="C28" s="12">
        <f>SUM(C27+C20+C12+C9)</f>
        <v>58.5</v>
      </c>
      <c r="D28" s="12">
        <f>SUM(D27+D20+D12+D9)</f>
        <v>56.399999999999991</v>
      </c>
      <c r="E28" s="12">
        <f>SUM(E27+E20+E12+E9)</f>
        <v>143</v>
      </c>
      <c r="F28" s="12">
        <f>SUM(F27+F20+F12+F9)</f>
        <v>1343.6999999999998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42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21</v>
      </c>
      <c r="B6" s="5">
        <v>150</v>
      </c>
      <c r="C6" s="6">
        <v>15.3</v>
      </c>
      <c r="D6" s="6">
        <v>18.899999999999999</v>
      </c>
      <c r="E6" s="6">
        <v>2.9</v>
      </c>
      <c r="F6" s="6">
        <v>249.4</v>
      </c>
      <c r="G6" s="7"/>
    </row>
    <row r="7" spans="1:7" ht="27.75" customHeight="1" x14ac:dyDescent="0.25">
      <c r="A7" s="16" t="s">
        <v>31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16" t="s">
        <v>17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380</v>
      </c>
      <c r="C9" s="10">
        <f>SUM(C6:C8)</f>
        <v>23.2</v>
      </c>
      <c r="D9" s="10">
        <f>SUM(D6:D8)</f>
        <v>24.699999999999996</v>
      </c>
      <c r="E9" s="10">
        <f>SUM(E6:E8)</f>
        <v>27.6</v>
      </c>
      <c r="F9" s="10">
        <f>SUM(F6:F8)</f>
        <v>432.79999999999995</v>
      </c>
      <c r="G9" s="10"/>
    </row>
    <row r="10" spans="1:7" ht="15" customHeight="1" x14ac:dyDescent="0.25">
      <c r="A10" s="21" t="s">
        <v>9</v>
      </c>
      <c r="B10" s="22"/>
      <c r="C10" s="22"/>
      <c r="D10" s="22"/>
      <c r="E10" s="22"/>
      <c r="F10" s="22"/>
      <c r="G10" s="22"/>
    </row>
    <row r="11" spans="1:7" ht="33.75" customHeight="1" x14ac:dyDescent="0.25">
      <c r="A11" s="16" t="s">
        <v>41</v>
      </c>
      <c r="B11" s="5">
        <v>200</v>
      </c>
      <c r="C11" s="6">
        <v>0.8</v>
      </c>
      <c r="D11" s="6">
        <v>0.8</v>
      </c>
      <c r="E11" s="6">
        <v>19</v>
      </c>
      <c r="F11" s="6">
        <v>91.2</v>
      </c>
      <c r="G11" s="7"/>
    </row>
    <row r="12" spans="1:7" ht="15" customHeight="1" x14ac:dyDescent="0.25">
      <c r="A12" s="8" t="s">
        <v>10</v>
      </c>
      <c r="B12" s="9">
        <v>200</v>
      </c>
      <c r="C12" s="10">
        <f>SUM(C11)</f>
        <v>0.8</v>
      </c>
      <c r="D12" s="10">
        <f>SUM(D11)</f>
        <v>0.8</v>
      </c>
      <c r="E12" s="10">
        <f>SUM(E11)</f>
        <v>19</v>
      </c>
      <c r="F12" s="10">
        <f>SUM(F11)</f>
        <v>91.2</v>
      </c>
      <c r="G12" s="10"/>
    </row>
    <row r="13" spans="1:7" ht="15" customHeight="1" x14ac:dyDescent="0.25">
      <c r="A13" s="21" t="s">
        <v>11</v>
      </c>
      <c r="B13" s="22"/>
      <c r="C13" s="22"/>
      <c r="D13" s="22"/>
      <c r="E13" s="22"/>
      <c r="F13" s="22"/>
      <c r="G13" s="22"/>
    </row>
    <row r="14" spans="1:7" ht="42.75" customHeight="1" x14ac:dyDescent="0.25">
      <c r="A14" s="16" t="s">
        <v>25</v>
      </c>
      <c r="B14" s="5">
        <v>50</v>
      </c>
      <c r="C14" s="11">
        <v>0.7</v>
      </c>
      <c r="D14" s="11">
        <v>2.9</v>
      </c>
      <c r="E14" s="11">
        <v>4.0999999999999996</v>
      </c>
      <c r="F14" s="11">
        <v>45.6</v>
      </c>
      <c r="G14" s="11"/>
    </row>
    <row r="15" spans="1:7" ht="22.5" customHeight="1" x14ac:dyDescent="0.25">
      <c r="A15" s="16" t="s">
        <v>32</v>
      </c>
      <c r="B15" s="19">
        <v>180</v>
      </c>
      <c r="C15" s="6">
        <v>1.6</v>
      </c>
      <c r="D15" s="6">
        <v>1.9</v>
      </c>
      <c r="E15" s="6">
        <v>12.2</v>
      </c>
      <c r="F15" s="6">
        <v>73</v>
      </c>
      <c r="G15" s="7"/>
    </row>
    <row r="16" spans="1:7" ht="22.5" customHeight="1" x14ac:dyDescent="0.25">
      <c r="A16" s="16" t="s">
        <v>27</v>
      </c>
      <c r="B16" s="5" t="s">
        <v>35</v>
      </c>
      <c r="C16" s="6">
        <v>12.8</v>
      </c>
      <c r="D16" s="6">
        <v>12.3</v>
      </c>
      <c r="E16" s="6">
        <v>12</v>
      </c>
      <c r="F16" s="6">
        <v>217.4</v>
      </c>
      <c r="G16" s="7"/>
    </row>
    <row r="17" spans="1:7" ht="22.5" customHeight="1" x14ac:dyDescent="0.25">
      <c r="A17" s="16" t="s">
        <v>28</v>
      </c>
      <c r="B17" s="5">
        <v>180</v>
      </c>
      <c r="C17" s="6">
        <v>0.1</v>
      </c>
      <c r="D17" s="6">
        <v>0</v>
      </c>
      <c r="E17" s="6">
        <v>25.7</v>
      </c>
      <c r="F17" s="6">
        <v>102.6</v>
      </c>
      <c r="G17" s="7"/>
    </row>
    <row r="18" spans="1:7" ht="27" customHeight="1" x14ac:dyDescent="0.25">
      <c r="A18" s="16" t="s">
        <v>18</v>
      </c>
      <c r="B18" s="5">
        <v>50</v>
      </c>
      <c r="C18" s="6">
        <v>3.3</v>
      </c>
      <c r="D18" s="6">
        <v>0.4</v>
      </c>
      <c r="E18" s="6">
        <v>21.2</v>
      </c>
      <c r="F18" s="6">
        <v>102</v>
      </c>
      <c r="G18" s="7"/>
    </row>
    <row r="19" spans="1:7" ht="15" customHeight="1" x14ac:dyDescent="0.25">
      <c r="A19" s="16" t="s">
        <v>30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8" t="s">
        <v>12</v>
      </c>
      <c r="B20" s="9">
        <v>650</v>
      </c>
      <c r="C20" s="17">
        <v>20</v>
      </c>
      <c r="D20" s="17">
        <f>SUM(D14:D19)</f>
        <v>17.600000000000001</v>
      </c>
      <c r="E20" s="17">
        <v>84.9</v>
      </c>
      <c r="F20" s="17">
        <v>586.6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22.5" customHeight="1" x14ac:dyDescent="0.25">
      <c r="A22" s="16" t="s">
        <v>33</v>
      </c>
      <c r="B22" s="5">
        <v>150</v>
      </c>
      <c r="C22" s="6">
        <v>20.7</v>
      </c>
      <c r="D22" s="6">
        <v>15.8</v>
      </c>
      <c r="E22" s="6">
        <v>21</v>
      </c>
      <c r="F22" s="6">
        <v>323</v>
      </c>
      <c r="G22" s="7"/>
    </row>
    <row r="23" spans="1:7" ht="22.5" customHeight="1" x14ac:dyDescent="0.25">
      <c r="A23" s="16" t="s">
        <v>22</v>
      </c>
      <c r="B23" s="5">
        <v>60</v>
      </c>
      <c r="C23" s="6">
        <v>1.3</v>
      </c>
      <c r="D23" s="6">
        <v>3.2</v>
      </c>
      <c r="E23" s="6">
        <v>4.3</v>
      </c>
      <c r="F23" s="6">
        <v>53.7</v>
      </c>
      <c r="G23" s="7"/>
    </row>
    <row r="24" spans="1:7" ht="28.5" customHeight="1" x14ac:dyDescent="0.25">
      <c r="A24" s="16" t="s">
        <v>23</v>
      </c>
      <c r="B24" s="5">
        <v>200</v>
      </c>
      <c r="C24" s="6">
        <v>3.1</v>
      </c>
      <c r="D24" s="6">
        <v>2.4</v>
      </c>
      <c r="E24" s="6">
        <v>17.100000000000001</v>
      </c>
      <c r="F24" s="6">
        <v>103.1</v>
      </c>
      <c r="G24" s="7"/>
    </row>
    <row r="25" spans="1:7" ht="15" customHeight="1" x14ac:dyDescent="0.25">
      <c r="A25" s="16" t="s">
        <v>30</v>
      </c>
      <c r="B25" s="5">
        <v>40</v>
      </c>
      <c r="C25" s="6">
        <v>3</v>
      </c>
      <c r="D25" s="6">
        <v>0.2</v>
      </c>
      <c r="E25" s="6">
        <v>19.5</v>
      </c>
      <c r="F25" s="6">
        <v>91.9</v>
      </c>
      <c r="G25" s="7"/>
    </row>
    <row r="26" spans="1:7" ht="22.5" customHeight="1" x14ac:dyDescent="0.25">
      <c r="A26" s="16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450</v>
      </c>
      <c r="C27" s="10">
        <f>SUM(C22:C26)</f>
        <v>28.1</v>
      </c>
      <c r="D27" s="10">
        <f>SUM(D22:D26)</f>
        <v>21.599999999999998</v>
      </c>
      <c r="E27" s="10">
        <f>SUM(E22:E26)</f>
        <v>61.900000000000006</v>
      </c>
      <c r="F27" s="10">
        <f>SUM(F22:F26)</f>
        <v>571.69999999999993</v>
      </c>
      <c r="G27" s="10"/>
    </row>
    <row r="28" spans="1:7" ht="15" customHeight="1" x14ac:dyDescent="0.25">
      <c r="A28" s="23" t="s">
        <v>15</v>
      </c>
      <c r="B28" s="24"/>
      <c r="C28" s="12">
        <f>SUM(C27+C20+C12+C9)</f>
        <v>72.099999999999994</v>
      </c>
      <c r="D28" s="12">
        <f>SUM(D27+D20+D12+D9)</f>
        <v>64.699999999999989</v>
      </c>
      <c r="E28" s="12">
        <f>SUM(E27+E20+E12+E9)</f>
        <v>193.4</v>
      </c>
      <c r="F28" s="12">
        <f>SUM(F27+F20+F12+F9)</f>
        <v>1682.3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0:G10"/>
    <mergeCell ref="A13:G13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2022-06-06T04:36:15Z</dcterms:modified>
  <cp:category/>
</cp:coreProperties>
</file>