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18 ДЕНЬ\"/>
    </mc:Choice>
  </mc:AlternateContent>
  <bookViews>
    <workbookView xWindow="0" yWindow="0" windowWidth="20490" windowHeight="7350" activeTab="1"/>
  </bookViews>
  <sheets>
    <sheet name="1-3 ГОДА" sheetId="1" r:id="rId1"/>
    <sheet name="3-7 ЛЕТ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F13" i="1"/>
  <c r="E13" i="1"/>
  <c r="D13" i="1"/>
  <c r="C13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<sst xmlns="http://schemas.openxmlformats.org/spreadsheetml/2006/main" count="74" uniqueCount="52">
  <si>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</si>
  <si>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</si>
  <si>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</si>
  <si>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</si>
  <si>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</si>
  <si>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</si>
  <si>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</si>
  <si>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</si>
  <si>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</si>
  <si>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</si>
  <si>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</si>
  <si>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</si>
  <si>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</si>
  <si>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</si>
  <si>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</si>
  <si>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</si>
  <si>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</si>
  <si>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</si>
  <si>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</si>
  <si>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</si>
  <si>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КАША ЖИДКАЯ ( ГЕРКУЛЕСОВАЯ) № 185</t>
  </si>
  <si>
    <t xml:space="preserve">КАКАО С МОЛОКОМ № 397 </t>
  </si>
  <si>
    <t>ТЕФТЕЛИ МЯСНЫЕ ( 1 ВАРИАНТ)  № 286</t>
  </si>
  <si>
    <t>ПЮРЕ КАРТОФЕЛЬНОЕ № 321</t>
  </si>
  <si>
    <t xml:space="preserve">НАПИТОК ИЗ ПЛОДОВ ЩИПОВНИКА № 398 </t>
  </si>
  <si>
    <t>ХЛЕБ ПШЕНИЧНЫЙ</t>
  </si>
  <si>
    <t>КАША ЖИДКА ( ГЕРКУЛЕСОВАЯ) № 185</t>
  </si>
  <si>
    <t xml:space="preserve">КАКАО  С МОЛОКОМ № 397 </t>
  </si>
  <si>
    <t>ТЕФЕЛИ МЯССНЫЕ ( 1 ВАРИАНТ) № 286</t>
  </si>
  <si>
    <t>НАПИТОК ИЗ ПЛОДОВ ЩИПОВНИКА № 398</t>
  </si>
  <si>
    <t xml:space="preserve">ХЛЕБ ПШЕНИЧНЫЙ </t>
  </si>
  <si>
    <t>СУП КАРТОФЕЛЬНЫЙ № 77</t>
  </si>
  <si>
    <t>КАША РАССЫПЧАТАЯ С ОВОЩАМИ ( ГРЕЧНЕВАЯ) № 166</t>
  </si>
  <si>
    <t>КОМПОТ ИЗ СВЕЖИХ ПЛОДОВ № 372</t>
  </si>
  <si>
    <t>60/5</t>
  </si>
  <si>
    <t>БУЛОЧКА ОСЕННЯЯ № 478</t>
  </si>
  <si>
    <t>СУП КАРТОФЕЛЬНЫЙ С БОБВЫМИ (ГОРОХ)  № 81</t>
  </si>
  <si>
    <t>КОМПОТ ИЗ СВЕЖИХ ПЛОДОВ №372</t>
  </si>
  <si>
    <t>ПОМИДОРЫ СОЛЕНЫЕ</t>
  </si>
  <si>
    <t xml:space="preserve">МОУ детский сад № 25 меню ( с солеными овощами) для детей  раннего  возраста  от 1-3 лет, 12 часового режима функционирования </t>
  </si>
  <si>
    <t>ФРУКТЫ СВЕЖИЕ ( ЯБЛОКИ) № 368</t>
  </si>
  <si>
    <t>50/30</t>
  </si>
  <si>
    <t>БИТОЧКИ "КУЗИНА ЗААВА" ТТК № 33506,111,36,2151,2</t>
  </si>
  <si>
    <t xml:space="preserve">ПЕЧЕНЬЕ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</si>
  <si>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</si>
  <si>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180/5</t>
  </si>
  <si>
    <t>СЫР (ПОРЦИЯМИ)</t>
  </si>
  <si>
    <t>10</t>
  </si>
  <si>
    <t>ФРУКТЫ СВЕЖИЕ ( ЯБЛОКО) № 368</t>
  </si>
  <si>
    <t>70/30</t>
  </si>
  <si>
    <t>БИТОЧКИ "КУЗИНА ЗАБАВА" ТТК № 33</t>
  </si>
  <si>
    <t xml:space="preserve">18 день на 25.05.2022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</si>
</sst>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6" t="s">
        <v>51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26</v>
      </c>
      <c r="B6" s="5">
        <v>150</v>
      </c>
      <c r="C6" s="6">
        <v>6.4</v>
      </c>
      <c r="D6" s="6">
        <v>4.5999999999999996</v>
      </c>
      <c r="E6" s="6">
        <v>22.9</v>
      </c>
      <c r="F6" s="6">
        <v>159.19999999999999</v>
      </c>
      <c r="G6" s="7"/>
    </row>
    <row r="7" spans="1:7" ht="22.5" customHeight="1" x14ac:dyDescent="0.25">
      <c r="A7" s="4" t="s">
        <v>27</v>
      </c>
      <c r="B7" s="5">
        <v>150</v>
      </c>
      <c r="C7" s="6">
        <v>3</v>
      </c>
      <c r="D7" s="6">
        <v>2.5</v>
      </c>
      <c r="E7" s="6">
        <v>12.6</v>
      </c>
      <c r="F7" s="6">
        <v>84.9</v>
      </c>
      <c r="G7" s="7"/>
    </row>
    <row r="8" spans="1:7" ht="30" customHeight="1" x14ac:dyDescent="0.25">
      <c r="A8" s="4" t="s">
        <v>18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10</v>
      </c>
      <c r="B10" s="9">
        <v>330</v>
      </c>
      <c r="C10" s="10">
        <f>SUM(C6:C9)</f>
        <v>11.7</v>
      </c>
      <c r="D10" s="10">
        <f>SUM(D6:D9)</f>
        <v>8</v>
      </c>
      <c r="E10" s="10">
        <v>50.9</v>
      </c>
      <c r="F10" s="17">
        <f>SUM(F6:F9)</f>
        <v>322.7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40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12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38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4" t="s">
        <v>31</v>
      </c>
      <c r="B16" s="5">
        <v>150</v>
      </c>
      <c r="C16" s="6">
        <v>1.6</v>
      </c>
      <c r="D16" s="6">
        <v>2.2000000000000002</v>
      </c>
      <c r="E16" s="6">
        <v>11.7</v>
      </c>
      <c r="F16" s="15">
        <v>72.7</v>
      </c>
      <c r="G16" s="7"/>
    </row>
    <row r="17" spans="1:7" ht="43.5" customHeight="1" x14ac:dyDescent="0.25">
      <c r="A17" s="16" t="s">
        <v>28</v>
      </c>
      <c r="B17" s="5" t="s">
        <v>41</v>
      </c>
      <c r="C17" s="6">
        <v>7.6</v>
      </c>
      <c r="D17" s="6">
        <v>7.8</v>
      </c>
      <c r="E17" s="6">
        <v>9.1999999999999993</v>
      </c>
      <c r="F17" s="6">
        <v>143.9</v>
      </c>
      <c r="G17" s="7"/>
    </row>
    <row r="18" spans="1:7" ht="33.75" customHeight="1" x14ac:dyDescent="0.25">
      <c r="A18" s="16" t="s">
        <v>32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33</v>
      </c>
      <c r="B19" s="5">
        <v>150</v>
      </c>
      <c r="C19" s="6">
        <v>0.1</v>
      </c>
      <c r="D19" s="6">
        <v>0.1</v>
      </c>
      <c r="E19" s="6">
        <v>17.399999999999999</v>
      </c>
      <c r="F19" s="6">
        <v>71.8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14</v>
      </c>
      <c r="B21" s="9">
        <v>540</v>
      </c>
      <c r="C21" s="10">
        <v>16.600000000000001</v>
      </c>
      <c r="D21" s="10">
        <v>16.7</v>
      </c>
      <c r="E21" s="10">
        <v>73.8</v>
      </c>
      <c r="F21" s="18">
        <v>524.70000000000005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42</v>
      </c>
      <c r="B23" s="5" t="s">
        <v>34</v>
      </c>
      <c r="C23" s="6">
        <v>11.3</v>
      </c>
      <c r="D23" s="6">
        <v>4.2</v>
      </c>
      <c r="E23" s="6">
        <v>0.2</v>
      </c>
      <c r="F23" s="6">
        <v>88.5</v>
      </c>
      <c r="G23" s="7"/>
    </row>
    <row r="24" spans="1:7" ht="22.5" customHeight="1" x14ac:dyDescent="0.25">
      <c r="A24" s="16" t="s">
        <v>23</v>
      </c>
      <c r="B24" s="5">
        <v>11</v>
      </c>
      <c r="C24" s="6">
        <v>2.2999999999999998</v>
      </c>
      <c r="D24" s="6">
        <v>3.4</v>
      </c>
      <c r="E24" s="6">
        <v>15.7</v>
      </c>
      <c r="F24" s="6">
        <v>106.3</v>
      </c>
      <c r="G24" s="7"/>
    </row>
    <row r="25" spans="1:7" ht="30" customHeight="1" x14ac:dyDescent="0.25">
      <c r="A25" s="16" t="s">
        <v>29</v>
      </c>
      <c r="B25" s="5">
        <v>150</v>
      </c>
      <c r="C25" s="6">
        <v>0.5</v>
      </c>
      <c r="D25" s="6">
        <v>0.2</v>
      </c>
      <c r="E25" s="6">
        <v>14.8</v>
      </c>
      <c r="F25" s="6">
        <v>72.2</v>
      </c>
      <c r="G25" s="7"/>
    </row>
    <row r="26" spans="1:7" ht="15" customHeight="1" x14ac:dyDescent="0.25">
      <c r="A26" s="16" t="s">
        <v>30</v>
      </c>
      <c r="B26" s="5">
        <v>25</v>
      </c>
      <c r="C26" s="6">
        <v>1.9</v>
      </c>
      <c r="D26" s="6">
        <v>0.2</v>
      </c>
      <c r="E26" s="6">
        <v>12.5</v>
      </c>
      <c r="F26" s="6">
        <v>59.2</v>
      </c>
      <c r="G26" s="7"/>
    </row>
    <row r="27" spans="1:7" ht="22.5" customHeight="1" x14ac:dyDescent="0.25">
      <c r="A27" s="4" t="s">
        <v>43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16</v>
      </c>
      <c r="B28" s="9">
        <v>355</v>
      </c>
      <c r="C28" s="10">
        <v>12.3</v>
      </c>
      <c r="D28" s="10">
        <v>17.100000000000001</v>
      </c>
      <c r="E28" s="10">
        <v>64.099999999999994</v>
      </c>
      <c r="F28" s="10">
        <v>472.3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41.2</v>
      </c>
      <c r="D29" s="12">
        <f>SUM(D28+D21+D13+D10)</f>
        <v>42.4</v>
      </c>
      <c r="E29" s="12">
        <f>SUM(E28+E21+E13+E10)</f>
        <v>203.1</v>
      </c>
      <c r="F29" s="12">
        <f>SUM(F28+F21+F13+F10)</f>
        <v>1388.1000000000001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51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44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 t="s">
        <v>4</v>
      </c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 t="s">
        <v>8</v>
      </c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20</v>
      </c>
      <c r="B6" s="5" t="s">
        <v>45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16" t="s">
        <v>21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46</v>
      </c>
      <c r="B8" s="14" t="s">
        <v>47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16" t="s">
        <v>18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10</v>
      </c>
      <c r="B10" s="9">
        <v>400</v>
      </c>
      <c r="C10" s="10"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48</v>
      </c>
      <c r="B12" s="5">
        <v>180</v>
      </c>
      <c r="C12" s="6">
        <v>0.7</v>
      </c>
      <c r="D12" s="6">
        <v>0.7</v>
      </c>
      <c r="E12" s="6">
        <v>17.100000000000001</v>
      </c>
      <c r="F12" s="6">
        <v>82.1</v>
      </c>
      <c r="G12" s="7"/>
    </row>
    <row r="13" spans="1:7" ht="15" customHeight="1" x14ac:dyDescent="0.25">
      <c r="A13" s="8" t="s">
        <v>12</v>
      </c>
      <c r="B13" s="9">
        <v>130</v>
      </c>
      <c r="C13" s="10">
        <f>SUM(C12)</f>
        <v>0.7</v>
      </c>
      <c r="D13" s="10">
        <f>SUM(D12)</f>
        <v>0.7</v>
      </c>
      <c r="E13" s="10">
        <f>SUM(E12)</f>
        <v>17.100000000000001</v>
      </c>
      <c r="F13" s="10">
        <f>SUM(F12)</f>
        <v>82.1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36</v>
      </c>
      <c r="B16" s="19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7"/>
    </row>
    <row r="17" spans="1:7" ht="22.5" customHeight="1" x14ac:dyDescent="0.25">
      <c r="A17" s="16" t="s">
        <v>22</v>
      </c>
      <c r="B17" s="5" t="s">
        <v>49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3.75" customHeight="1" x14ac:dyDescent="0.25">
      <c r="A18" s="16" t="s">
        <v>32</v>
      </c>
      <c r="B18" s="19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37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19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8" t="s">
        <v>14</v>
      </c>
      <c r="B21" s="9">
        <v>670</v>
      </c>
      <c r="C21" s="17">
        <v>24.1</v>
      </c>
      <c r="D21" s="17">
        <v>21.3</v>
      </c>
      <c r="E21" s="17">
        <v>91.3</v>
      </c>
      <c r="F21" s="17">
        <v>668.4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50</v>
      </c>
      <c r="B23" s="19">
        <v>70</v>
      </c>
      <c r="C23" s="6">
        <v>8.6</v>
      </c>
      <c r="D23" s="6">
        <v>15.8</v>
      </c>
      <c r="E23" s="6">
        <v>8.6999999999999993</v>
      </c>
      <c r="F23" s="6">
        <v>211.7</v>
      </c>
      <c r="G23" s="7"/>
    </row>
    <row r="24" spans="1:7" ht="22.5" customHeight="1" x14ac:dyDescent="0.25">
      <c r="A24" s="16" t="s">
        <v>23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8.5" customHeight="1" x14ac:dyDescent="0.25">
      <c r="A25" s="16" t="s">
        <v>24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25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 t="s">
        <v>35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v>17.7</v>
      </c>
      <c r="D28" s="10">
        <v>25.5</v>
      </c>
      <c r="E28" s="10">
        <v>87.2</v>
      </c>
      <c r="F28" s="10">
        <v>664.5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58.1</v>
      </c>
      <c r="D29" s="12">
        <f>SUM(D28+D21+D13+D10)</f>
        <v>59.7</v>
      </c>
      <c r="E29" s="12">
        <f>SUM(E28+E21+E13+E10)</f>
        <v>252</v>
      </c>
      <c r="F29" s="12">
        <f>SUM(F28+F21+F13+F10)</f>
        <v>1814.5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2022-05-30T04:38:05Z</dcterms:modified>
  <cp:category/>
</cp:coreProperties>
</file>