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7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  <c r="B12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7" i="1"/>
  <c r="E27" i="1"/>
  <c r="E20" i="1"/>
  <c r="D20" i="1"/>
  <c r="C20" i="1"/>
  <c r="F12" i="1"/>
  <c r="E12" i="1"/>
  <c r="D12" i="1"/>
  <c r="C12" i="1"/>
  <c r="E9" i="1"/>
  <c r="D9" i="1"/>
  <c r="C9" i="1"/>
  <c r="F28" i="1" l="1"/>
  <c r="E28" i="1"/>
  <c r="C29" i="2"/>
  <c r="F29" i="2"/>
  <c r="E29" i="2"/>
  <c r="D29" i="2"/>
  <c r="C28" i="1"/>
  <c r="D28" i="1"/>
</calcChain>
</file>

<file path=xl/sharedStrings.xml><?xml version="1.0" encoding="utf-8"?>
<sst xmlns="http://schemas.openxmlformats.org/spreadsheetml/2006/main" count="73" uniqueCount="49">
  <si>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</si>
  <si>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</si>
  <si>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</si>
  <si>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</si>
  <si>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</si>
  <si>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</si>
  <si>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</si>
  <si>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</si>
  <si>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</si>
  <si>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</si>
  <si>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</si>
  <si>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</si>
  <si>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150/15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</si>
  <si>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</si>
  <si>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</si>
  <si>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</si>
  <si>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</si>
  <si>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</si>
  <si>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 xml:space="preserve">ОМЛЕТ НАТУРАЛЬНЫЙ № 215 </t>
  </si>
  <si>
    <t>ЧАЙ С МОЛОКОМ ИЛИ СЛИВКАМИ № 394</t>
  </si>
  <si>
    <t xml:space="preserve">БАТОН </t>
  </si>
  <si>
    <t>СУП КАРТОФЕЛЬНЫЙ С МЯСНЫМИ ФРИКАДЕЛЬКАМИ  №83</t>
  </si>
  <si>
    <t>94.0</t>
  </si>
  <si>
    <t xml:space="preserve">МАКАРОННИК С МЯСОМ ИЛ ПЕЧЕНЬЮ ( ПЕЧЕНЬ) № 292 </t>
  </si>
  <si>
    <t xml:space="preserve">СОУС СМЕТАННЫЙ № 354 </t>
  </si>
  <si>
    <t>КОМПОТ ИЗ СВЕЖИХ ПЛОДОВ № 372</t>
  </si>
  <si>
    <t xml:space="preserve">ХЛЕБ РЖАНОЙ </t>
  </si>
  <si>
    <t xml:space="preserve">ЗАПЕКАНКА ИЗ ТВОРОГА С МОРКОВЬЮ № 238 </t>
  </si>
  <si>
    <t>СОУС МОЛОЧНЫЙ № 350</t>
  </si>
  <si>
    <t>ОМЛЕТ НАТУРАЛЬНЫЙ № 215</t>
  </si>
  <si>
    <t>СУП КАРТОФЕЛЬНЫЙ С МЯСНЫМИ ФРИКАДЕЛЬКМИ № 83</t>
  </si>
  <si>
    <t>МАКАРОННИК С МЯСОМ ИЛИ ПЕЧЕЕНЬЮ ( ПЕЧЕНЬ) № 292</t>
  </si>
  <si>
    <t xml:space="preserve">СОУС ТОМАТНЫЙ № 348 </t>
  </si>
  <si>
    <t>ЗАПЕКАНКА ИЗ ТВОРОГА С МОРКОВЬЮ № 238</t>
  </si>
  <si>
    <t xml:space="preserve">СОУС МОЛОЧНЫЙ № 350 </t>
  </si>
  <si>
    <t xml:space="preserve">ПЕЧЕНЬЕ </t>
  </si>
  <si>
    <t xml:space="preserve">КОМПОТ ИЗ СВЕЖИХ ПЛОДОВ № 372 </t>
  </si>
  <si>
    <t xml:space="preserve">МОУ детский сад № 25 меню ( с солеными  овощами) для детей  раннего возраста  от 1-3 лет, 12 часового режима функционирования </t>
  </si>
  <si>
    <t>ЧАЙ С САХАРОМ, ВАРЕНЬЕМ, ДЖЕМОМ, МЕДОМ, ПОВИДЛОМ № 392</t>
  </si>
  <si>
    <t>150/10</t>
  </si>
  <si>
    <t>30</t>
  </si>
  <si>
    <t>СОК ЯБЛОЧНО-ВИНОГРАДНЫЙ  № 399</t>
  </si>
  <si>
    <t xml:space="preserve">ПОМИДОРЫ СОЛЕНЫЕ </t>
  </si>
  <si>
    <t>2,62,3</t>
  </si>
  <si>
    <t xml:space="preserve">МОУ детский сад № 25 меню ( с солеными овощами) для детей  дошкольного возраста  от 3-7 лет, 12 часового режима функционирования </t>
  </si>
  <si>
    <t>ЧАЙ С САХАРОМ, ВАРЕНЬЕМ, ДЖЕМОМ, ПОВИДЛОМ № 392</t>
  </si>
  <si>
    <t>190/10</t>
  </si>
  <si>
    <t>180/25</t>
  </si>
  <si>
    <t xml:space="preserve">7 день на 12.04.2022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</si>
</sst>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5" t="s">
        <v>48</v>
      </c>
      <c r="B1" s="25"/>
      <c r="C1" s="25"/>
      <c r="D1" s="25"/>
      <c r="E1" s="25"/>
      <c r="F1" s="25"/>
      <c r="G1" s="25"/>
    </row>
    <row r="2" spans="1:7" ht="49.5" customHeight="1" x14ac:dyDescent="0.25">
      <c r="A2" s="26" t="s">
        <v>37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4</v>
      </c>
      <c r="D4" s="2" t="s">
        <v>5</v>
      </c>
      <c r="E4" s="2" t="s">
        <v>6</v>
      </c>
      <c r="F4" s="32"/>
      <c r="G4" s="3"/>
    </row>
    <row r="5" spans="1:7" ht="15" customHeight="1" x14ac:dyDescent="0.25">
      <c r="A5" s="20" t="s">
        <v>7</v>
      </c>
      <c r="B5" s="21"/>
      <c r="C5" s="21"/>
      <c r="D5" s="21"/>
      <c r="E5" s="21"/>
      <c r="F5" s="21"/>
      <c r="G5" s="21"/>
    </row>
    <row r="6" spans="1:7" ht="22.5" customHeight="1" x14ac:dyDescent="0.25">
      <c r="A6" s="4" t="s">
        <v>18</v>
      </c>
      <c r="B6" s="5">
        <v>130</v>
      </c>
      <c r="C6" s="6">
        <v>13.1</v>
      </c>
      <c r="D6" s="6">
        <v>16.399999999999999</v>
      </c>
      <c r="E6" s="6">
        <v>2.5</v>
      </c>
      <c r="F6" s="6">
        <v>215.3</v>
      </c>
      <c r="G6" s="7"/>
    </row>
    <row r="7" spans="1:7" ht="49.5" customHeight="1" x14ac:dyDescent="0.25">
      <c r="A7" s="4" t="s">
        <v>38</v>
      </c>
      <c r="B7" s="5" t="s">
        <v>39</v>
      </c>
      <c r="C7" s="6">
        <v>0.1</v>
      </c>
      <c r="D7" s="6">
        <v>0</v>
      </c>
      <c r="E7" s="6">
        <v>9.8000000000000007</v>
      </c>
      <c r="F7" s="6">
        <v>39.4</v>
      </c>
      <c r="G7" s="7"/>
    </row>
    <row r="8" spans="1:7" ht="23.25" customHeight="1" x14ac:dyDescent="0.25">
      <c r="A8" s="4" t="s">
        <v>20</v>
      </c>
      <c r="B8" s="19" t="s">
        <v>40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8" t="s">
        <v>8</v>
      </c>
      <c r="B9" s="9">
        <v>320</v>
      </c>
      <c r="C9" s="10">
        <f>SUM(C6:C8)</f>
        <v>15.5</v>
      </c>
      <c r="D9" s="10">
        <f>SUM(D6:D8)</f>
        <v>17.299999999999997</v>
      </c>
      <c r="E9" s="10">
        <f>SUM(E6:E8)</f>
        <v>27.700000000000003</v>
      </c>
      <c r="F9" s="16">
        <f>SUM(F6:F8)</f>
        <v>333.3</v>
      </c>
      <c r="G9" s="10"/>
    </row>
    <row r="10" spans="1:7" ht="15" customHeight="1" x14ac:dyDescent="0.25">
      <c r="A10" s="20" t="s">
        <v>9</v>
      </c>
      <c r="B10" s="21"/>
      <c r="C10" s="21"/>
      <c r="D10" s="21"/>
      <c r="E10" s="21"/>
      <c r="F10" s="21"/>
      <c r="G10" s="21"/>
    </row>
    <row r="11" spans="1:7" ht="42" customHeight="1" x14ac:dyDescent="0.25">
      <c r="A11" s="4" t="s">
        <v>41</v>
      </c>
      <c r="B11" s="5">
        <v>150</v>
      </c>
      <c r="C11" s="6">
        <v>0.8</v>
      </c>
      <c r="D11" s="6">
        <v>0.2</v>
      </c>
      <c r="E11" s="6">
        <v>14.7</v>
      </c>
      <c r="F11" s="6">
        <v>62.6</v>
      </c>
      <c r="G11" s="7"/>
    </row>
    <row r="12" spans="1:7" ht="22.5" customHeight="1" x14ac:dyDescent="0.25">
      <c r="A12" s="8" t="s">
        <v>10</v>
      </c>
      <c r="B12" s="9">
        <f>SUM(B11)</f>
        <v>150</v>
      </c>
      <c r="C12" s="10">
        <f>SUM(C11)</f>
        <v>0.8</v>
      </c>
      <c r="D12" s="10">
        <f>SUM(D11)</f>
        <v>0.2</v>
      </c>
      <c r="E12" s="10">
        <f>SUM(E11)</f>
        <v>14.7</v>
      </c>
      <c r="F12" s="10">
        <f>SUM(F11)</f>
        <v>62.6</v>
      </c>
      <c r="G12" s="10"/>
    </row>
    <row r="13" spans="1:7" ht="15" customHeight="1" x14ac:dyDescent="0.25">
      <c r="A13" s="20" t="s">
        <v>11</v>
      </c>
      <c r="B13" s="21"/>
      <c r="C13" s="21"/>
      <c r="D13" s="21"/>
      <c r="E13" s="21"/>
      <c r="F13" s="21"/>
      <c r="G13" s="21"/>
    </row>
    <row r="14" spans="1:7" ht="30.75" customHeight="1" x14ac:dyDescent="0.25">
      <c r="A14" s="4" t="s">
        <v>42</v>
      </c>
      <c r="B14" s="5">
        <v>30</v>
      </c>
      <c r="C14" s="11">
        <v>0.3</v>
      </c>
      <c r="D14" s="11">
        <v>0</v>
      </c>
      <c r="E14" s="11">
        <v>0.7</v>
      </c>
      <c r="F14" s="11">
        <v>4.0999999999999996</v>
      </c>
      <c r="G14" s="11"/>
    </row>
    <row r="15" spans="1:7" ht="36" customHeight="1" x14ac:dyDescent="0.25">
      <c r="A15" s="4" t="s">
        <v>21</v>
      </c>
      <c r="B15" s="5" t="s">
        <v>12</v>
      </c>
      <c r="C15" s="6">
        <v>4.0999999999999996</v>
      </c>
      <c r="D15" s="6">
        <v>4</v>
      </c>
      <c r="E15" s="6">
        <v>10.4</v>
      </c>
      <c r="F15" s="14" t="s">
        <v>22</v>
      </c>
      <c r="G15" s="7"/>
    </row>
    <row r="16" spans="1:7" ht="43.5" customHeight="1" x14ac:dyDescent="0.25">
      <c r="A16" s="15" t="s">
        <v>23</v>
      </c>
      <c r="B16" s="5">
        <v>130</v>
      </c>
      <c r="C16" s="6">
        <v>13.1</v>
      </c>
      <c r="D16" s="6">
        <v>6.8</v>
      </c>
      <c r="E16" s="6">
        <v>27.4</v>
      </c>
      <c r="F16" s="6">
        <v>239.9</v>
      </c>
      <c r="G16" s="7"/>
    </row>
    <row r="17" spans="1:7" ht="33.75" customHeight="1" x14ac:dyDescent="0.25">
      <c r="A17" s="15" t="s">
        <v>24</v>
      </c>
      <c r="B17" s="5">
        <v>20</v>
      </c>
      <c r="C17" s="6">
        <v>0.2</v>
      </c>
      <c r="D17" s="6">
        <v>0.8</v>
      </c>
      <c r="E17" s="6">
        <v>1.1000000000000001</v>
      </c>
      <c r="F17" s="6">
        <v>14.8</v>
      </c>
      <c r="G17" s="7"/>
    </row>
    <row r="18" spans="1:7" ht="30" customHeight="1" x14ac:dyDescent="0.25">
      <c r="A18" s="15" t="s">
        <v>25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15" customHeight="1" x14ac:dyDescent="0.25">
      <c r="A19" s="15" t="s">
        <v>26</v>
      </c>
      <c r="B19" s="5">
        <v>35</v>
      </c>
      <c r="C19" s="6">
        <v>2.2999999999999998</v>
      </c>
      <c r="D19" s="6">
        <v>0.3</v>
      </c>
      <c r="E19" s="6">
        <v>14.8</v>
      </c>
      <c r="F19" s="6">
        <v>71.400000000000006</v>
      </c>
      <c r="G19" s="7"/>
    </row>
    <row r="20" spans="1:7" ht="15" customHeight="1" x14ac:dyDescent="0.25">
      <c r="A20" s="8" t="s">
        <v>13</v>
      </c>
      <c r="B20" s="9">
        <v>530</v>
      </c>
      <c r="C20" s="10">
        <f>SUM(C14:C19)</f>
        <v>20.100000000000001</v>
      </c>
      <c r="D20" s="10">
        <f>SUM(D14:D19)</f>
        <v>12.000000000000002</v>
      </c>
      <c r="E20" s="10">
        <f>SUM(E14:E19)</f>
        <v>71.8</v>
      </c>
      <c r="F20" s="17">
        <v>496</v>
      </c>
      <c r="G20" s="10"/>
    </row>
    <row r="21" spans="1:7" ht="15" customHeight="1" x14ac:dyDescent="0.25">
      <c r="A21" s="20" t="s">
        <v>14</v>
      </c>
      <c r="B21" s="21"/>
      <c r="C21" s="21"/>
      <c r="D21" s="21"/>
      <c r="E21" s="21"/>
      <c r="F21" s="21"/>
      <c r="G21" s="21"/>
    </row>
    <row r="22" spans="1:7" ht="39.75" customHeight="1" x14ac:dyDescent="0.25">
      <c r="A22" s="15" t="s">
        <v>27</v>
      </c>
      <c r="B22" s="5">
        <v>130</v>
      </c>
      <c r="C22" s="6">
        <v>15.5</v>
      </c>
      <c r="D22" s="6">
        <v>13.2</v>
      </c>
      <c r="E22" s="6">
        <v>31</v>
      </c>
      <c r="F22" s="6">
        <v>309.2</v>
      </c>
      <c r="G22" s="7"/>
    </row>
    <row r="23" spans="1:7" ht="22.5" customHeight="1" x14ac:dyDescent="0.25">
      <c r="A23" s="15" t="s">
        <v>28</v>
      </c>
      <c r="B23" s="5">
        <v>20</v>
      </c>
      <c r="C23" s="6">
        <v>0.4</v>
      </c>
      <c r="D23" s="6">
        <v>1.1000000000000001</v>
      </c>
      <c r="E23" s="6">
        <v>1.5</v>
      </c>
      <c r="F23" s="6">
        <v>17.600000000000001</v>
      </c>
      <c r="G23" s="7"/>
    </row>
    <row r="24" spans="1:7" ht="30" customHeight="1" x14ac:dyDescent="0.25">
      <c r="A24" s="4" t="s">
        <v>19</v>
      </c>
      <c r="B24" s="5">
        <v>150</v>
      </c>
      <c r="C24" s="6" t="s">
        <v>43</v>
      </c>
      <c r="D24" s="6">
        <v>2.4</v>
      </c>
      <c r="E24" s="6">
        <v>11.2</v>
      </c>
      <c r="F24" s="6">
        <v>76.2</v>
      </c>
      <c r="G24" s="7"/>
    </row>
    <row r="25" spans="1:7" ht="15" customHeight="1" x14ac:dyDescent="0.25">
      <c r="A25" s="15" t="s">
        <v>20</v>
      </c>
      <c r="B25" s="5">
        <v>15</v>
      </c>
      <c r="C25" s="6">
        <v>1.1000000000000001</v>
      </c>
      <c r="D25" s="6">
        <v>0.4</v>
      </c>
      <c r="E25" s="6">
        <v>7.7</v>
      </c>
      <c r="F25" s="6">
        <v>39.299999999999997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15</v>
      </c>
      <c r="B27" s="9">
        <v>315</v>
      </c>
      <c r="C27" s="10">
        <v>19.600000000000001</v>
      </c>
      <c r="D27" s="10">
        <v>17</v>
      </c>
      <c r="E27" s="10">
        <f>SUM(E22:E26)</f>
        <v>51.400000000000006</v>
      </c>
      <c r="F27" s="10">
        <f>SUM(F22:F26)</f>
        <v>442.3</v>
      </c>
      <c r="G27" s="10"/>
    </row>
    <row r="28" spans="1:7" ht="15" customHeight="1" x14ac:dyDescent="0.25">
      <c r="A28" s="22" t="s">
        <v>16</v>
      </c>
      <c r="B28" s="23"/>
      <c r="C28" s="12">
        <f>SUM(C27+C20+C12+C9)</f>
        <v>56</v>
      </c>
      <c r="D28" s="12">
        <f>SUM(D27+D20+D12+D9)</f>
        <v>46.5</v>
      </c>
      <c r="E28" s="12">
        <f>SUM(E27+E20+E12+E9)</f>
        <v>165.60000000000002</v>
      </c>
      <c r="F28" s="12">
        <f>SUM(F27+F20+F12+F9)</f>
        <v>1334.2</v>
      </c>
      <c r="G28" s="18"/>
    </row>
    <row r="29" spans="1:7" ht="15" customHeight="1" x14ac:dyDescent="0.25">
      <c r="A29" s="24"/>
      <c r="B29" s="24"/>
      <c r="C29" s="13"/>
      <c r="D29" s="13"/>
      <c r="E29" s="13"/>
      <c r="F29" s="13"/>
      <c r="G29" s="13"/>
    </row>
  </sheetData>
  <mergeCells count="12">
    <mergeCell ref="A21:G21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0:G10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5" t="s">
        <v>48</v>
      </c>
      <c r="B1" s="25"/>
      <c r="C1" s="25"/>
      <c r="D1" s="25"/>
      <c r="E1" s="25"/>
      <c r="F1" s="25"/>
      <c r="G1" s="25"/>
    </row>
    <row r="2" spans="1:7" ht="45" customHeight="1" x14ac:dyDescent="0.25">
      <c r="A2" s="26" t="s">
        <v>44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4</v>
      </c>
      <c r="D4" s="2" t="s">
        <v>5</v>
      </c>
      <c r="E4" s="2" t="s">
        <v>6</v>
      </c>
      <c r="F4" s="32"/>
      <c r="G4" s="3"/>
    </row>
    <row r="5" spans="1:7" ht="15" customHeight="1" x14ac:dyDescent="0.25">
      <c r="A5" s="20" t="s">
        <v>7</v>
      </c>
      <c r="B5" s="21"/>
      <c r="C5" s="21"/>
      <c r="D5" s="21"/>
      <c r="E5" s="21"/>
      <c r="F5" s="21"/>
      <c r="G5" s="21"/>
    </row>
    <row r="6" spans="1:7" ht="22.5" customHeight="1" x14ac:dyDescent="0.25">
      <c r="A6" s="15" t="s">
        <v>17</v>
      </c>
      <c r="B6" s="5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15" t="s">
        <v>29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7.75" customHeight="1" x14ac:dyDescent="0.25">
      <c r="A8" s="4" t="s">
        <v>45</v>
      </c>
      <c r="B8" s="5" t="s">
        <v>46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5" customHeight="1" x14ac:dyDescent="0.25">
      <c r="A9" s="15" t="s">
        <v>20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18.600000000000001</v>
      </c>
      <c r="D10" s="10">
        <f>SUM(D6:D9)</f>
        <v>24.2</v>
      </c>
      <c r="E10" s="10">
        <f>SUM(E6:E9)</f>
        <v>32</v>
      </c>
      <c r="F10" s="10">
        <f>SUM(F6:F9)</f>
        <v>425.79999999999995</v>
      </c>
      <c r="G10" s="10"/>
    </row>
    <row r="11" spans="1:7" ht="15" customHeight="1" x14ac:dyDescent="0.25">
      <c r="A11" s="20" t="s">
        <v>9</v>
      </c>
      <c r="B11" s="21"/>
      <c r="C11" s="21"/>
      <c r="D11" s="21"/>
      <c r="E11" s="21"/>
      <c r="F11" s="21"/>
      <c r="G11" s="21"/>
    </row>
    <row r="12" spans="1:7" ht="33.75" customHeight="1" x14ac:dyDescent="0.25">
      <c r="A12" s="4" t="s">
        <v>41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0" t="s">
        <v>11</v>
      </c>
      <c r="B14" s="21"/>
      <c r="C14" s="21"/>
      <c r="D14" s="21"/>
      <c r="E14" s="21"/>
      <c r="F14" s="21"/>
      <c r="G14" s="21"/>
    </row>
    <row r="15" spans="1:7" ht="42.75" customHeight="1" x14ac:dyDescent="0.25">
      <c r="A15" s="4" t="s">
        <v>42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9" customHeight="1" x14ac:dyDescent="0.25">
      <c r="A16" s="15" t="s">
        <v>30</v>
      </c>
      <c r="B16" s="5" t="s">
        <v>47</v>
      </c>
      <c r="C16" s="6">
        <v>6.6</v>
      </c>
      <c r="D16" s="6">
        <v>6.3</v>
      </c>
      <c r="E16" s="6">
        <v>12.8</v>
      </c>
      <c r="F16" s="6">
        <v>134.6</v>
      </c>
      <c r="G16" s="7"/>
    </row>
    <row r="17" spans="1:7" ht="33" customHeight="1" x14ac:dyDescent="0.25">
      <c r="A17" s="15" t="s">
        <v>31</v>
      </c>
      <c r="B17" s="5">
        <v>150</v>
      </c>
      <c r="C17" s="6">
        <v>14.8</v>
      </c>
      <c r="D17" s="6">
        <v>7.6</v>
      </c>
      <c r="E17" s="6">
        <v>31.5</v>
      </c>
      <c r="F17" s="6">
        <v>272.7</v>
      </c>
      <c r="G17" s="7"/>
    </row>
    <row r="18" spans="1:7" ht="22.5" customHeight="1" x14ac:dyDescent="0.25">
      <c r="A18" s="15" t="s">
        <v>32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7" customHeight="1" x14ac:dyDescent="0.25">
      <c r="A19" s="15" t="s">
        <v>36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5" t="s">
        <v>26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655</v>
      </c>
      <c r="C21" s="16">
        <v>25.1</v>
      </c>
      <c r="D21" s="16">
        <f>SUM(D15:D20)</f>
        <v>15.799999999999999</v>
      </c>
      <c r="E21" s="16">
        <v>85.2</v>
      </c>
      <c r="F21" s="16">
        <v>604.6</v>
      </c>
      <c r="G21" s="10"/>
    </row>
    <row r="22" spans="1:7" ht="15" customHeight="1" x14ac:dyDescent="0.25">
      <c r="A22" s="20" t="s">
        <v>14</v>
      </c>
      <c r="B22" s="21"/>
      <c r="C22" s="21"/>
      <c r="D22" s="21"/>
      <c r="E22" s="21"/>
      <c r="F22" s="21"/>
      <c r="G22" s="21"/>
    </row>
    <row r="23" spans="1:7" ht="22.5" customHeight="1" x14ac:dyDescent="0.25">
      <c r="A23" s="15" t="s">
        <v>33</v>
      </c>
      <c r="B23" s="5">
        <v>150</v>
      </c>
      <c r="C23" s="6">
        <v>18.100000000000001</v>
      </c>
      <c r="D23" s="6">
        <v>15.3</v>
      </c>
      <c r="E23" s="6">
        <v>35.799999999999997</v>
      </c>
      <c r="F23" s="6">
        <v>357</v>
      </c>
      <c r="G23" s="7"/>
    </row>
    <row r="24" spans="1:7" ht="22.5" customHeight="1" x14ac:dyDescent="0.25">
      <c r="A24" s="15" t="s">
        <v>34</v>
      </c>
      <c r="B24" s="5">
        <v>50</v>
      </c>
      <c r="C24" s="6">
        <v>1</v>
      </c>
      <c r="D24" s="6">
        <v>2.5</v>
      </c>
      <c r="E24" s="6">
        <v>3.6</v>
      </c>
      <c r="F24" s="6">
        <v>44.4</v>
      </c>
      <c r="G24" s="7"/>
    </row>
    <row r="25" spans="1:7" ht="28.5" customHeight="1" x14ac:dyDescent="0.25">
      <c r="A25" s="4" t="s">
        <v>19</v>
      </c>
      <c r="B25" s="5">
        <v>200</v>
      </c>
      <c r="C25" s="6">
        <v>3</v>
      </c>
      <c r="D25" s="6">
        <v>2.5</v>
      </c>
      <c r="E25" s="6">
        <v>15.6</v>
      </c>
      <c r="F25" s="6">
        <v>97.3</v>
      </c>
      <c r="G25" s="7"/>
    </row>
    <row r="26" spans="1:7" ht="15" customHeight="1" x14ac:dyDescent="0.25">
      <c r="A26" s="15" t="s">
        <v>20</v>
      </c>
      <c r="B26" s="5">
        <v>30</v>
      </c>
      <c r="C26" s="6">
        <v>2.2999999999999998</v>
      </c>
      <c r="D26" s="6">
        <v>0.9</v>
      </c>
      <c r="E26" s="6">
        <v>15.4</v>
      </c>
      <c r="F26" s="6">
        <v>78.599999999999994</v>
      </c>
      <c r="G26" s="7"/>
    </row>
    <row r="27" spans="1:7" ht="22.5" customHeight="1" x14ac:dyDescent="0.25">
      <c r="A27" s="15" t="s">
        <v>35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15</v>
      </c>
      <c r="B28" s="9">
        <v>450</v>
      </c>
      <c r="C28" s="10">
        <f>SUM(C23:C27)</f>
        <v>25.900000000000002</v>
      </c>
      <c r="D28" s="10">
        <f>SUM(D23:D27)</f>
        <v>23.2</v>
      </c>
      <c r="E28" s="10">
        <f>SUM(E23:E27)</f>
        <v>85.300000000000011</v>
      </c>
      <c r="F28" s="10">
        <f>SUM(F23:F27)</f>
        <v>660.69999999999993</v>
      </c>
      <c r="G28" s="10"/>
    </row>
    <row r="29" spans="1:7" ht="15" customHeight="1" x14ac:dyDescent="0.25">
      <c r="A29" s="22" t="s">
        <v>16</v>
      </c>
      <c r="B29" s="23"/>
      <c r="C29" s="12">
        <f>SUM(C28+C21+C13+C10)</f>
        <v>70.5</v>
      </c>
      <c r="D29" s="12">
        <f>SUM(D28+D21+D13+D10)</f>
        <v>63.400000000000006</v>
      </c>
      <c r="E29" s="12">
        <f>SUM(E28+E21+E13+E10)</f>
        <v>220.2</v>
      </c>
      <c r="F29" s="12">
        <f>SUM(F28+F21+F13+F10)</f>
        <v>1766.1999999999998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2022-04-14T04:42:25Z</dcterms:modified>
  <cp:category/>
</cp:coreProperties>
</file>