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МЕНЮ НОВОЕ ЗИМА 2022 ГОДА\10 ДЕНЬ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9" i="1" l="1"/>
  <c r="B12" i="1"/>
  <c r="F28" i="2"/>
  <c r="E28" i="2"/>
  <c r="D28" i="2"/>
  <c r="C28" i="2"/>
  <c r="D21" i="2"/>
  <c r="F13" i="2"/>
  <c r="E13" i="2"/>
  <c r="D13" i="2"/>
  <c r="C13" i="2"/>
  <c r="F10" i="2"/>
  <c r="E10" i="2"/>
  <c r="F26" i="1"/>
  <c r="E20" i="1"/>
  <c r="D20" i="1"/>
  <c r="C20" i="1"/>
  <c r="F12" i="1"/>
  <c r="E12" i="1"/>
  <c r="D12" i="1"/>
  <c r="C12" i="1"/>
  <c r="E9" i="1"/>
  <c r="D9" i="1"/>
  <c r="C9" i="1"/>
  <c r="E27" i="1" l="1"/>
  <c r="C29" i="2"/>
  <c r="F29" i="2"/>
  <c r="E29" i="2"/>
  <c r="D29" i="2"/>
  <c r="C27" i="1"/>
  <c r="D27" i="1"/>
</calcChain>
</file>

<file path=xl/sharedStrings.xml><?xml version="1.0" encoding="utf-8"?>
<sst xmlns="http://schemas.openxmlformats.org/spreadsheetml/2006/main" count="69" uniqueCount="45">
  <si>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</si>
  <si>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</si>
  <si>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</si>
  <si>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</si>
  <si>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</si>
  <si>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</si>
  <si>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</si>
  <si>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</si>
  <si>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</si>
  <si>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</si>
  <si>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</si>
  <si>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</si>
  <si>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</si>
  <si>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</si>
  <si>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</si>
  <si>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</si>
  <si>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ИКРА КАБАЧКОВА КОНСЕРВИРОВАННАЯ </t>
  </si>
  <si>
    <t xml:space="preserve">ОМЛЕТ НАТУРАЛЬНЫЙ № 215 </t>
  </si>
  <si>
    <t>ЧАЙ С МОЛОКОМ ИЛИ СЛИВКАМИ № 394</t>
  </si>
  <si>
    <t xml:space="preserve">БАТОН </t>
  </si>
  <si>
    <t xml:space="preserve">ХЛЕБ РЖАНОЙ </t>
  </si>
  <si>
    <t>ОМЛЕТ НАТУРАЛЬНЫЙ № 215</t>
  </si>
  <si>
    <t>СУП КАРТОФЕЛЬНЫЙ С МАКАРОННЫМИ ИЗДЕЛИЯМИ НА К/Б № 82</t>
  </si>
  <si>
    <t>ПТИЦА ТУШЕНАЯ В СОУСЕ С ОВОЩАМИ № 302</t>
  </si>
  <si>
    <t>КОМПОТ ИЗ СУШЕНЫХ ФРУКТОВ № 376</t>
  </si>
  <si>
    <t>КОТЛЕТЫ, БИТОЧКИ, ШНИЦЕЛИ РУБЛЕННЫЕ № 282</t>
  </si>
  <si>
    <t>КАША РАССЫПЧАТАЯ С ОВОЩАМИ( ГРЕЧНЕВАЯ) № 166</t>
  </si>
  <si>
    <t>ЧАЙ С САХАРОМ, ВАРЕНЬЕМ, ДЖЕМОМ, ПОВИДЛОМ № 392</t>
  </si>
  <si>
    <t>190/10</t>
  </si>
  <si>
    <t>СУП КАРТОФЕЛЬНЫЙ С МАКАРОННЫМИ  ИЗДЕЛИЯМИ НА К/Б № 82</t>
  </si>
  <si>
    <t>ПТИЦА, ТУШЕНАЯ В СОУСЕ С ОВОЩАМИ № 302</t>
  </si>
  <si>
    <t>КОПОТ ИЗ СУШЕНЫХ ФРУКТОВ № 376</t>
  </si>
  <si>
    <t xml:space="preserve">ХЛЕБ ПШЕНИЧНЫЙ </t>
  </si>
  <si>
    <t>КАША РАССЫПЧАТЯЯ С ОВОЩАМИ ( ГРЕЧНЕВАЯ) № 166</t>
  </si>
  <si>
    <t xml:space="preserve">МОУ детский сад № 25 меню ( с соленым  овощами) для детей  дошкольного возраста  от 3-7 лет, 12 часового режима функционирования </t>
  </si>
  <si>
    <t xml:space="preserve">МОУ детский сад № 25 меню ( с солеными овощами) для детей  раннего возраста  от 1-3 лет, 12 часового режима функционирования </t>
  </si>
  <si>
    <t>25</t>
  </si>
  <si>
    <t>СОК ЯБЛОЧНО-ВИНОГРАДНЫЙ  № 399</t>
  </si>
  <si>
    <t xml:space="preserve">ОГУРЕЦ СОЛЕНЫЙ </t>
  </si>
  <si>
    <t xml:space="preserve">ХЛЕ ПШЕНИЧНЫЙ </t>
  </si>
  <si>
    <t>150/10</t>
  </si>
  <si>
    <t>СОК ЯБЛОЧНО-ВИНОГРАДНЫЙ № 399</t>
  </si>
  <si>
    <t>ОГУРЕЦ СОЛЕНЫЙ</t>
  </si>
  <si>
    <t>70/5</t>
  </si>
  <si>
    <t xml:space="preserve">10 день на 18.03.2022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</si>
</sst>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J7" sqref="J7"/>
    </sheetView>
  </sheetViews>
  <sheetFormatPr defaultRowHeight="15" customHeight="1" x14ac:dyDescent="0.25"/>
  <cols>
    <col min="1" max="1" width="25.7109375" customWidth="1"/>
  </cols>
  <sheetData>
    <row r="1" spans="1:7" ht="15.75" customHeight="1" x14ac:dyDescent="0.25">
      <c r="A1" s="26" t="s">
        <v>44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35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4" t="s">
        <v>17</v>
      </c>
      <c r="B6" s="5">
        <v>130</v>
      </c>
      <c r="C6" s="6">
        <v>13.1</v>
      </c>
      <c r="D6" s="6">
        <v>16.399999999999999</v>
      </c>
      <c r="E6" s="6">
        <v>2.5</v>
      </c>
      <c r="F6" s="6">
        <v>215.3</v>
      </c>
      <c r="G6" s="7"/>
    </row>
    <row r="7" spans="1:7" ht="30" customHeight="1" x14ac:dyDescent="0.25">
      <c r="A7" s="4" t="s">
        <v>18</v>
      </c>
      <c r="B7" s="5">
        <v>150</v>
      </c>
      <c r="C7" s="6">
        <v>2.6</v>
      </c>
      <c r="D7" s="6">
        <v>2.2999999999999998</v>
      </c>
      <c r="E7" s="6">
        <v>10.9</v>
      </c>
      <c r="F7" s="6">
        <v>75</v>
      </c>
      <c r="G7" s="7"/>
    </row>
    <row r="8" spans="1:7" ht="23.25" customHeight="1" x14ac:dyDescent="0.25">
      <c r="A8" s="4" t="s">
        <v>19</v>
      </c>
      <c r="B8" s="14" t="s">
        <v>36</v>
      </c>
      <c r="C8" s="6">
        <v>1.9</v>
      </c>
      <c r="D8" s="6">
        <v>0.7</v>
      </c>
      <c r="E8" s="6">
        <v>12.9</v>
      </c>
      <c r="F8" s="6">
        <v>65.5</v>
      </c>
      <c r="G8" s="7"/>
    </row>
    <row r="9" spans="1:7" ht="15" customHeight="1" x14ac:dyDescent="0.25">
      <c r="A9" s="8" t="s">
        <v>8</v>
      </c>
      <c r="B9" s="9">
        <v>305</v>
      </c>
      <c r="C9" s="10">
        <f>SUM(C6:C8)</f>
        <v>17.599999999999998</v>
      </c>
      <c r="D9" s="10">
        <f>SUM(D6:D8)</f>
        <v>19.399999999999999</v>
      </c>
      <c r="E9" s="10">
        <f>SUM(E6:E8)</f>
        <v>26.3</v>
      </c>
      <c r="F9" s="17">
        <f>SUM(F6:F8)</f>
        <v>355.8</v>
      </c>
      <c r="G9" s="10"/>
    </row>
    <row r="10" spans="1:7" ht="15" customHeight="1" x14ac:dyDescent="0.25">
      <c r="A10" s="21" t="s">
        <v>9</v>
      </c>
      <c r="B10" s="22"/>
      <c r="C10" s="22"/>
      <c r="D10" s="22"/>
      <c r="E10" s="22"/>
      <c r="F10" s="22"/>
      <c r="G10" s="22"/>
    </row>
    <row r="11" spans="1:7" ht="42" customHeight="1" x14ac:dyDescent="0.25">
      <c r="A11" s="4" t="s">
        <v>37</v>
      </c>
      <c r="B11" s="5">
        <v>180</v>
      </c>
      <c r="C11" s="6">
        <v>0.9</v>
      </c>
      <c r="D11" s="6">
        <v>0.2</v>
      </c>
      <c r="E11" s="6">
        <v>17.7</v>
      </c>
      <c r="F11" s="6">
        <v>75.099999999999994</v>
      </c>
      <c r="G11" s="7"/>
    </row>
    <row r="12" spans="1:7" ht="22.5" customHeight="1" x14ac:dyDescent="0.25">
      <c r="A12" s="8" t="s">
        <v>10</v>
      </c>
      <c r="B12" s="9">
        <f>SUM(B11)</f>
        <v>180</v>
      </c>
      <c r="C12" s="10">
        <f>SUM(C11)</f>
        <v>0.9</v>
      </c>
      <c r="D12" s="10">
        <f>SUM(D11)</f>
        <v>0.2</v>
      </c>
      <c r="E12" s="10">
        <f>SUM(E11)</f>
        <v>17.7</v>
      </c>
      <c r="F12" s="10">
        <f>SUM(F11)</f>
        <v>75.099999999999994</v>
      </c>
      <c r="G12" s="10"/>
    </row>
    <row r="13" spans="1:7" ht="15" customHeight="1" x14ac:dyDescent="0.25">
      <c r="A13" s="21" t="s">
        <v>11</v>
      </c>
      <c r="B13" s="22"/>
      <c r="C13" s="22"/>
      <c r="D13" s="22"/>
      <c r="E13" s="22"/>
      <c r="F13" s="22"/>
      <c r="G13" s="22"/>
    </row>
    <row r="14" spans="1:7" ht="30.75" customHeight="1" x14ac:dyDescent="0.25">
      <c r="A14" s="4" t="s">
        <v>38</v>
      </c>
      <c r="B14" s="5">
        <v>30</v>
      </c>
      <c r="C14" s="11">
        <v>0.2</v>
      </c>
      <c r="D14" s="11">
        <v>0</v>
      </c>
      <c r="E14" s="11">
        <v>0.5</v>
      </c>
      <c r="F14" s="11">
        <v>3.9</v>
      </c>
      <c r="G14" s="11"/>
    </row>
    <row r="15" spans="1:7" ht="36" customHeight="1" x14ac:dyDescent="0.25">
      <c r="A15" s="4" t="s">
        <v>22</v>
      </c>
      <c r="B15" s="5">
        <v>150</v>
      </c>
      <c r="C15" s="6">
        <v>2.2999999999999998</v>
      </c>
      <c r="D15" s="6">
        <v>1.8</v>
      </c>
      <c r="E15" s="6">
        <v>12.7</v>
      </c>
      <c r="F15" s="15">
        <v>75.099999999999994</v>
      </c>
      <c r="G15" s="7"/>
    </row>
    <row r="16" spans="1:7" ht="43.5" customHeight="1" x14ac:dyDescent="0.25">
      <c r="A16" s="16" t="s">
        <v>23</v>
      </c>
      <c r="B16" s="5">
        <v>150</v>
      </c>
      <c r="C16" s="6">
        <v>13.9</v>
      </c>
      <c r="D16" s="6">
        <v>13</v>
      </c>
      <c r="E16" s="6">
        <v>14.8</v>
      </c>
      <c r="F16" s="6">
        <v>235.3</v>
      </c>
      <c r="G16" s="7"/>
    </row>
    <row r="17" spans="1:7" ht="33.75" customHeight="1" x14ac:dyDescent="0.25">
      <c r="A17" s="16" t="s">
        <v>24</v>
      </c>
      <c r="B17" s="5">
        <v>150</v>
      </c>
      <c r="C17" s="6">
        <v>0</v>
      </c>
      <c r="D17" s="6">
        <v>0</v>
      </c>
      <c r="E17" s="6">
        <v>11.6</v>
      </c>
      <c r="F17" s="6">
        <v>46.5</v>
      </c>
      <c r="G17" s="7"/>
    </row>
    <row r="18" spans="1:7" ht="30" customHeight="1" x14ac:dyDescent="0.25">
      <c r="A18" s="16" t="s">
        <v>20</v>
      </c>
      <c r="B18" s="5">
        <v>40</v>
      </c>
      <c r="C18" s="6">
        <v>2.6</v>
      </c>
      <c r="D18" s="6">
        <v>0.4</v>
      </c>
      <c r="E18" s="6">
        <v>17</v>
      </c>
      <c r="F18" s="6">
        <v>81.599999999999994</v>
      </c>
      <c r="G18" s="7"/>
    </row>
    <row r="19" spans="1:7" ht="15" customHeight="1" x14ac:dyDescent="0.25">
      <c r="A19" s="16" t="s">
        <v>39</v>
      </c>
      <c r="B19" s="5">
        <v>20</v>
      </c>
      <c r="C19" s="6">
        <v>1.5</v>
      </c>
      <c r="D19" s="6">
        <v>0.1</v>
      </c>
      <c r="E19" s="6">
        <v>10</v>
      </c>
      <c r="F19" s="6">
        <v>47.4</v>
      </c>
      <c r="G19" s="7"/>
    </row>
    <row r="20" spans="1:7" ht="15" customHeight="1" x14ac:dyDescent="0.25">
      <c r="A20" s="8" t="s">
        <v>12</v>
      </c>
      <c r="B20" s="9">
        <v>540</v>
      </c>
      <c r="C20" s="10">
        <f>SUM(C14:C19)</f>
        <v>20.5</v>
      </c>
      <c r="D20" s="10">
        <f>SUM(D14:D19)</f>
        <v>15.3</v>
      </c>
      <c r="E20" s="10">
        <f>SUM(E14:E19)</f>
        <v>66.599999999999994</v>
      </c>
      <c r="F20" s="18">
        <v>489.8</v>
      </c>
      <c r="G20" s="10"/>
    </row>
    <row r="21" spans="1:7" ht="15" customHeight="1" x14ac:dyDescent="0.25">
      <c r="A21" s="21" t="s">
        <v>13</v>
      </c>
      <c r="B21" s="22"/>
      <c r="C21" s="22"/>
      <c r="D21" s="22"/>
      <c r="E21" s="22"/>
      <c r="F21" s="22"/>
      <c r="G21" s="22"/>
    </row>
    <row r="22" spans="1:7" ht="22.5" customHeight="1" x14ac:dyDescent="0.25">
      <c r="A22" s="16" t="s">
        <v>25</v>
      </c>
      <c r="B22" s="5">
        <v>50</v>
      </c>
      <c r="C22" s="6">
        <v>8.3000000000000007</v>
      </c>
      <c r="D22" s="6">
        <v>8.5</v>
      </c>
      <c r="E22" s="6">
        <v>8.1</v>
      </c>
      <c r="F22" s="6">
        <v>144.9</v>
      </c>
      <c r="G22" s="7"/>
    </row>
    <row r="23" spans="1:7" ht="30" customHeight="1" x14ac:dyDescent="0.25">
      <c r="A23" s="16" t="s">
        <v>26</v>
      </c>
      <c r="B23" s="19">
        <v>110</v>
      </c>
      <c r="C23" s="6">
        <v>5.7</v>
      </c>
      <c r="D23" s="6">
        <v>6.4</v>
      </c>
      <c r="E23" s="6">
        <v>26.3</v>
      </c>
      <c r="F23" s="6">
        <v>191.4</v>
      </c>
      <c r="G23" s="7"/>
    </row>
    <row r="24" spans="1:7" ht="33" customHeight="1" x14ac:dyDescent="0.25">
      <c r="A24" s="16" t="s">
        <v>27</v>
      </c>
      <c r="B24" s="19" t="s">
        <v>40</v>
      </c>
      <c r="C24" s="6">
        <v>0</v>
      </c>
      <c r="D24" s="6">
        <v>0</v>
      </c>
      <c r="E24" s="6">
        <v>9.8000000000000007</v>
      </c>
      <c r="F24" s="6">
        <v>39.200000000000003</v>
      </c>
      <c r="G24" s="7"/>
    </row>
    <row r="25" spans="1:7" ht="22.5" customHeight="1" x14ac:dyDescent="0.25">
      <c r="A25" s="16" t="s">
        <v>32</v>
      </c>
      <c r="B25" s="5">
        <v>25</v>
      </c>
      <c r="C25" s="6">
        <v>1.9</v>
      </c>
      <c r="D25" s="6">
        <v>0.2</v>
      </c>
      <c r="E25" s="6">
        <v>12.5</v>
      </c>
      <c r="F25" s="6">
        <v>59.2</v>
      </c>
      <c r="G25" s="7"/>
    </row>
    <row r="26" spans="1:7" ht="15" customHeight="1" x14ac:dyDescent="0.25">
      <c r="A26" s="8" t="s">
        <v>14</v>
      </c>
      <c r="B26" s="9">
        <v>345</v>
      </c>
      <c r="C26" s="10">
        <v>15.9</v>
      </c>
      <c r="D26" s="10">
        <v>15.1</v>
      </c>
      <c r="E26" s="10">
        <v>56.7</v>
      </c>
      <c r="F26" s="10">
        <f>SUM(F22:F25)</f>
        <v>434.7</v>
      </c>
      <c r="G26" s="10"/>
    </row>
    <row r="27" spans="1:7" ht="15" customHeight="1" x14ac:dyDescent="0.25">
      <c r="A27" s="23" t="s">
        <v>15</v>
      </c>
      <c r="B27" s="24"/>
      <c r="C27" s="12">
        <f>SUM(C26+C20+C12+C9)</f>
        <v>54.899999999999991</v>
      </c>
      <c r="D27" s="12">
        <f>SUM(D26+D20+D12+D9)</f>
        <v>50</v>
      </c>
      <c r="E27" s="12">
        <f>SUM(E26+E20+E12+E9)</f>
        <v>167.3</v>
      </c>
      <c r="F27" s="12">
        <v>1355.4</v>
      </c>
      <c r="G27" s="20"/>
    </row>
    <row r="28" spans="1:7" ht="15" customHeight="1" x14ac:dyDescent="0.25">
      <c r="A28" s="25"/>
      <c r="B28" s="25"/>
      <c r="C28" s="13"/>
      <c r="D28" s="13"/>
      <c r="E28" s="13"/>
      <c r="F28" s="13"/>
      <c r="G28" s="13"/>
    </row>
  </sheetData>
  <mergeCells count="12">
    <mergeCell ref="A21:G21"/>
    <mergeCell ref="A27:B27"/>
    <mergeCell ref="A28:B28"/>
    <mergeCell ref="A1:G1"/>
    <mergeCell ref="A2:G2"/>
    <mergeCell ref="A3:A4"/>
    <mergeCell ref="B3:B4"/>
    <mergeCell ref="C3:E3"/>
    <mergeCell ref="F3:F4"/>
    <mergeCell ref="A5:G5"/>
    <mergeCell ref="A10:G10"/>
    <mergeCell ref="A13:G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F8" sqref="F8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44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34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16</v>
      </c>
      <c r="B6" s="5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16" t="s">
        <v>21</v>
      </c>
      <c r="B7" s="19">
        <v>150</v>
      </c>
      <c r="C7" s="6">
        <v>15.2</v>
      </c>
      <c r="D7" s="6">
        <v>18.8</v>
      </c>
      <c r="E7" s="6">
        <v>2.9</v>
      </c>
      <c r="F7" s="6">
        <v>248.3</v>
      </c>
      <c r="G7" s="7"/>
    </row>
    <row r="8" spans="1:7" ht="27.75" customHeight="1" x14ac:dyDescent="0.25">
      <c r="A8" s="16" t="s">
        <v>18</v>
      </c>
      <c r="B8" s="5">
        <v>200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5" customHeight="1" x14ac:dyDescent="0.25">
      <c r="A9" s="16" t="s">
        <v>19</v>
      </c>
      <c r="B9" s="19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v>21.5</v>
      </c>
      <c r="D10" s="10">
        <v>26.7</v>
      </c>
      <c r="E10" s="10">
        <f>SUM(E6:E9)</f>
        <v>37.799999999999997</v>
      </c>
      <c r="F10" s="10">
        <f>SUM(F6:F9)</f>
        <v>483.70000000000005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41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42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41.25" customHeight="1" x14ac:dyDescent="0.25">
      <c r="A16" s="16" t="s">
        <v>29</v>
      </c>
      <c r="B16" s="19">
        <v>180</v>
      </c>
      <c r="C16" s="6">
        <v>2.7</v>
      </c>
      <c r="D16" s="6">
        <v>2</v>
      </c>
      <c r="E16" s="6">
        <v>15.2</v>
      </c>
      <c r="F16" s="6">
        <v>90</v>
      </c>
      <c r="G16" s="7"/>
    </row>
    <row r="17" spans="1:7" ht="22.5" customHeight="1" x14ac:dyDescent="0.25">
      <c r="A17" s="16" t="s">
        <v>30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6" t="s">
        <v>31</v>
      </c>
      <c r="B18" s="5">
        <v>200</v>
      </c>
      <c r="C18" s="6">
        <v>0</v>
      </c>
      <c r="D18" s="6">
        <v>0</v>
      </c>
      <c r="E18" s="6">
        <v>15.1</v>
      </c>
      <c r="F18" s="6">
        <v>60.3</v>
      </c>
      <c r="G18" s="7"/>
    </row>
    <row r="19" spans="1:7" ht="27" customHeight="1" x14ac:dyDescent="0.25">
      <c r="A19" s="16" t="s">
        <v>20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 t="s">
        <v>32</v>
      </c>
      <c r="B20" s="5">
        <v>50</v>
      </c>
      <c r="C20" s="6">
        <v>3.7</v>
      </c>
      <c r="D20" s="6">
        <v>0.3</v>
      </c>
      <c r="E20" s="6">
        <v>24.3</v>
      </c>
      <c r="F20" s="6">
        <v>114.8</v>
      </c>
      <c r="G20" s="7"/>
    </row>
    <row r="21" spans="1:7" ht="15" customHeight="1" x14ac:dyDescent="0.25">
      <c r="A21" s="8" t="s">
        <v>12</v>
      </c>
      <c r="B21" s="9">
        <v>670</v>
      </c>
      <c r="C21" s="17">
        <v>23.8</v>
      </c>
      <c r="D21" s="17">
        <f>SUM(D15:D20)</f>
        <v>16.399999999999999</v>
      </c>
      <c r="E21" s="17">
        <v>87.2</v>
      </c>
      <c r="F21" s="17">
        <v>594.70000000000005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37.5" customHeight="1" x14ac:dyDescent="0.25">
      <c r="A23" s="16" t="s">
        <v>25</v>
      </c>
      <c r="B23" s="19" t="s">
        <v>43</v>
      </c>
      <c r="C23" s="6">
        <v>11.6</v>
      </c>
      <c r="D23" s="6">
        <v>15.2</v>
      </c>
      <c r="E23" s="6">
        <v>11</v>
      </c>
      <c r="F23" s="6">
        <v>234.5</v>
      </c>
      <c r="G23" s="7"/>
    </row>
    <row r="24" spans="1:7" ht="41.25" customHeight="1" x14ac:dyDescent="0.25">
      <c r="A24" s="16" t="s">
        <v>33</v>
      </c>
      <c r="B24" s="19">
        <v>150</v>
      </c>
      <c r="C24" s="6">
        <v>8.1</v>
      </c>
      <c r="D24" s="6">
        <v>2</v>
      </c>
      <c r="E24" s="6">
        <v>36.799999999999997</v>
      </c>
      <c r="F24" s="6">
        <v>198.12</v>
      </c>
      <c r="G24" s="7"/>
    </row>
    <row r="25" spans="1:7" ht="28.5" customHeight="1" x14ac:dyDescent="0.25">
      <c r="A25" s="16" t="s">
        <v>27</v>
      </c>
      <c r="B25" s="19" t="s">
        <v>28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16" t="s">
        <v>32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14</v>
      </c>
      <c r="B28" s="9">
        <v>445</v>
      </c>
      <c r="C28" s="10">
        <f>SUM(C23:C27)</f>
        <v>21.3</v>
      </c>
      <c r="D28" s="10">
        <f>SUM(D23:D27)</f>
        <v>17.3</v>
      </c>
      <c r="E28" s="10">
        <f>SUM(E23:E27)</f>
        <v>67.599999999999994</v>
      </c>
      <c r="F28" s="10">
        <f>SUM(F23:F27)</f>
        <v>519.41999999999996</v>
      </c>
      <c r="G28" s="10"/>
    </row>
    <row r="29" spans="1:7" ht="15" customHeight="1" x14ac:dyDescent="0.25">
      <c r="A29" s="23" t="s">
        <v>15</v>
      </c>
      <c r="B29" s="24"/>
      <c r="C29" s="12">
        <f>SUM(C28+C21+C13+C10)</f>
        <v>67.5</v>
      </c>
      <c r="D29" s="12">
        <f>SUM(D28+D21+D13+D10)</f>
        <v>60.600000000000009</v>
      </c>
      <c r="E29" s="12">
        <f>SUM(E28+E21+E13+E10)</f>
        <v>210.3</v>
      </c>
      <c r="F29" s="12">
        <f>SUM(F28+F21+F13+F10)</f>
        <v>1672.9199999999998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2022-03-14T12:46:46Z</dcterms:modified>
  <cp:category/>
</cp:coreProperties>
</file>