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МЕНЮ НОВОЕ ЗИМА 2022 ГОДА\11 ДЕНЬ\"/>
    </mc:Choice>
  </mc:AlternateContent>
  <bookViews>
    <workbookView xWindow="0" yWindow="0" windowWidth="20490" windowHeight="7350"/>
  </bookViews>
  <sheets>
    <sheet name="1-3 ГОДА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9" i="1" l="1"/>
  <c r="D29" i="1"/>
  <c r="C29" i="1"/>
  <c r="F10" i="1" l="1"/>
  <c r="B13" i="1"/>
  <c r="F13" i="2"/>
  <c r="E13" i="2"/>
  <c r="D13" i="2"/>
  <c r="C13" i="2"/>
  <c r="F10" i="2"/>
  <c r="E10" i="2"/>
  <c r="D10" i="2"/>
  <c r="C10" i="2"/>
  <c r="F13" i="1"/>
  <c r="E13" i="1"/>
  <c r="D13" i="1"/>
  <c r="C13" i="1"/>
  <c r="E10" i="1"/>
  <c r="D10" i="1"/>
  <c r="C10" i="1"/>
  <c r="F30" i="1" l="1"/>
  <c r="E30" i="1"/>
  <c r="C31" i="2"/>
  <c r="F31" i="2"/>
  <c r="E31" i="2"/>
  <c r="D31" i="2"/>
  <c r="C30" i="1"/>
  <c r="D30" i="1"/>
</calcChain>
</file>

<file path=xl/sharedStrings.xml><?xml version="1.0" encoding="utf-8"?>
<sst xmlns="http://schemas.openxmlformats.org/spreadsheetml/2006/main" count="75" uniqueCount="48">
  <si>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</si>
  <si>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</si>
  <si>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</si>
  <si>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</si>
  <si>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</si>
  <si>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</si>
  <si>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</si>
  <si>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</si>
  <si>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</si>
  <si>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</si>
  <si>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</si>
  <si>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</si>
  <si>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</si>
  <si>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</si>
  <si>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</si>
  <si>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</si>
  <si>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</si>
  <si>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</si>
  <si>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>ХЛЕБ ПШЕНИЧНЫЙ</t>
  </si>
  <si>
    <t xml:space="preserve">ХЛЕБ ПШЕНИЧНЫЙ </t>
  </si>
  <si>
    <t>СЫР ( ПОРЦИЯМИ) № 7</t>
  </si>
  <si>
    <t>10</t>
  </si>
  <si>
    <t xml:space="preserve">СУП МОЛОЧНЫЙ С КРУПОЙ (РИСОВОЙ) № 94 </t>
  </si>
  <si>
    <t>КОФЕЙНЫЙ НАПИТОК С МОЛОКОМ № 395</t>
  </si>
  <si>
    <t>30</t>
  </si>
  <si>
    <t>ФРУКТЫ СВЕЖИЕ ( ЯБЛОКО) № 368</t>
  </si>
  <si>
    <t>СУП КАРТОФЕЛЬНЫЙ № 77</t>
  </si>
  <si>
    <t>МАКАРОННИК С МЯСОМ ИЛИ ПЕЧЕНЬЮ ( ПЕЧЕНЬ) № 292</t>
  </si>
  <si>
    <t>ИКРА СВЕКОЛЬНАЯ ИЛИ МОРКОВНАЯ ( МОРКОВНАЯ) № 54</t>
  </si>
  <si>
    <t>ЧАЙ С ЛИМОНОМ № 393</t>
  </si>
  <si>
    <t>180/10/7</t>
  </si>
  <si>
    <t>БУЛОЧКА ВАНИЛЬНАЯ № 467</t>
  </si>
  <si>
    <t>СУП МОЛОЧНЫЙ С КРУПОЙ ( РИСОВОЙ) № 94</t>
  </si>
  <si>
    <t>МАКАРОННИК С МЯСОМ ИЛИ ПЕЧЕНЬЮ (ПЕЧЕНЬ) № 292</t>
  </si>
  <si>
    <t>СОУС ТОМАТНЫЙ № 348</t>
  </si>
  <si>
    <t xml:space="preserve">ПОМИДОРЫ СОЛЕНЫЕ </t>
  </si>
  <si>
    <t>ПОМИДОРЫ СОЛЕНЫЕ</t>
  </si>
  <si>
    <t xml:space="preserve">МОУ детский сад № 25 меню ( с солеными овощами) для детей раннего возраста  от 1-3 лет, 12 часового режима функционирования </t>
  </si>
  <si>
    <t>КОМПОТ ИЗ СВЕЖИХ ПЛОДОВ № 372</t>
  </si>
  <si>
    <t xml:space="preserve">БИТОЧКИ "КУЗИНА ЗАБАВА" ТТК № 33 </t>
  </si>
  <si>
    <t>СОУС СМЕТАННЫЙ С ТОМАТОМ № 355</t>
  </si>
  <si>
    <t xml:space="preserve">МОУ детский сад № 25 меню ( с солеными  овощами) для детей  дошкольного возраста  от 3-7 лет, 12 часового режима функционирования </t>
  </si>
  <si>
    <t xml:space="preserve">БУТЕРБРОД С МАСЛОМ </t>
  </si>
  <si>
    <t>35/10</t>
  </si>
  <si>
    <t>КОМПОТ ИХ СВЕЖИХ ПЛОДОВ № 372</t>
  </si>
  <si>
    <t>БИТОЧКИ " КУЗИНА ЗАБАВА" ТТК № 33</t>
  </si>
  <si>
    <t xml:space="preserve">СОУС СМЕТАННЫЙ С ТОМАТОМ № 355 </t>
  </si>
  <si>
    <t xml:space="preserve">11 день на 21.02.2022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</si>
</sst>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31" t="s">
        <v>47</v>
      </c>
      <c r="B1" s="31"/>
      <c r="C1" s="31"/>
      <c r="D1" s="31"/>
      <c r="E1" s="31"/>
      <c r="F1" s="31"/>
      <c r="G1" s="31"/>
    </row>
    <row r="2" spans="1:7" ht="49.5" customHeight="1" x14ac:dyDescent="0.25">
      <c r="A2" s="32" t="s">
        <v>37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0</v>
      </c>
      <c r="B3" s="33" t="s">
        <v>1</v>
      </c>
      <c r="C3" s="35" t="s">
        <v>2</v>
      </c>
      <c r="D3" s="36"/>
      <c r="E3" s="36"/>
      <c r="F3" s="37" t="s">
        <v>3</v>
      </c>
      <c r="G3" s="1"/>
    </row>
    <row r="4" spans="1:7" ht="22.5" customHeight="1" x14ac:dyDescent="0.25">
      <c r="A4" s="34"/>
      <c r="B4" s="34"/>
      <c r="C4" s="2" t="s">
        <v>4</v>
      </c>
      <c r="D4" s="2" t="s">
        <v>5</v>
      </c>
      <c r="E4" s="2" t="s">
        <v>6</v>
      </c>
      <c r="F4" s="38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9.25" customHeight="1" x14ac:dyDescent="0.25">
      <c r="A6" s="4" t="s">
        <v>22</v>
      </c>
      <c r="B6" s="5">
        <v>150</v>
      </c>
      <c r="C6" s="6">
        <v>3.5</v>
      </c>
      <c r="D6" s="6">
        <v>3.9</v>
      </c>
      <c r="E6" s="6">
        <v>12.3</v>
      </c>
      <c r="F6" s="6">
        <v>100.8</v>
      </c>
      <c r="G6" s="7"/>
    </row>
    <row r="7" spans="1:7" ht="22.5" customHeight="1" x14ac:dyDescent="0.25">
      <c r="A7" s="4" t="s">
        <v>23</v>
      </c>
      <c r="B7" s="5">
        <v>150</v>
      </c>
      <c r="C7" s="6">
        <v>2.2999999999999998</v>
      </c>
      <c r="D7" s="6">
        <v>1.8</v>
      </c>
      <c r="E7" s="6">
        <v>11.4</v>
      </c>
      <c r="F7" s="6">
        <v>71.3</v>
      </c>
      <c r="G7" s="7"/>
    </row>
    <row r="8" spans="1:7" ht="30" customHeight="1" x14ac:dyDescent="0.25">
      <c r="A8" s="4" t="s">
        <v>16</v>
      </c>
      <c r="B8" s="14" t="s">
        <v>24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23.25" customHeight="1" x14ac:dyDescent="0.25">
      <c r="A9" s="4" t="s">
        <v>20</v>
      </c>
      <c r="B9" s="14" t="s">
        <v>21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8</v>
      </c>
      <c r="B10" s="9">
        <v>340</v>
      </c>
      <c r="C10" s="10">
        <f>SUM(C6:C9)</f>
        <v>10.3</v>
      </c>
      <c r="D10" s="10">
        <f>SUM(D6:D9)</f>
        <v>9.5</v>
      </c>
      <c r="E10" s="10">
        <f>SUM(E6:E9)</f>
        <v>39.1</v>
      </c>
      <c r="F10" s="17">
        <f>SUM(F6:F9)</f>
        <v>286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42" customHeight="1" x14ac:dyDescent="0.25">
      <c r="A12" s="16" t="s">
        <v>25</v>
      </c>
      <c r="B12" s="5">
        <v>150</v>
      </c>
      <c r="C12" s="6">
        <v>0.6</v>
      </c>
      <c r="D12" s="6">
        <v>0.6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0.6</v>
      </c>
      <c r="D13" s="10">
        <f>SUM(D12)</f>
        <v>0.6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ht="30.75" customHeight="1" x14ac:dyDescent="0.25">
      <c r="A15" s="16" t="s">
        <v>35</v>
      </c>
      <c r="B15" s="5">
        <v>30</v>
      </c>
      <c r="C15" s="11">
        <v>0.3</v>
      </c>
      <c r="D15" s="11">
        <v>0</v>
      </c>
      <c r="E15" s="11">
        <v>0.7</v>
      </c>
      <c r="F15" s="11">
        <v>4.0999999999999996</v>
      </c>
      <c r="G15" s="11"/>
    </row>
    <row r="16" spans="1:7" ht="36" customHeight="1" x14ac:dyDescent="0.25">
      <c r="A16" s="16" t="s">
        <v>26</v>
      </c>
      <c r="B16" s="5">
        <v>150</v>
      </c>
      <c r="C16" s="6">
        <v>1.6</v>
      </c>
      <c r="D16" s="6">
        <v>1.8</v>
      </c>
      <c r="E16" s="6">
        <v>11.7</v>
      </c>
      <c r="F16" s="15">
        <v>68.3</v>
      </c>
      <c r="G16" s="7"/>
    </row>
    <row r="17" spans="1:7" ht="43.5" customHeight="1" x14ac:dyDescent="0.25">
      <c r="A17" s="16" t="s">
        <v>27</v>
      </c>
      <c r="B17" s="5">
        <v>150</v>
      </c>
      <c r="C17" s="6">
        <v>15.1</v>
      </c>
      <c r="D17" s="6">
        <v>7.9</v>
      </c>
      <c r="E17" s="6">
        <v>31.5</v>
      </c>
      <c r="F17" s="6">
        <v>276.39999999999998</v>
      </c>
      <c r="G17" s="7"/>
    </row>
    <row r="18" spans="1:7" ht="33.75" customHeight="1" x14ac:dyDescent="0.25">
      <c r="A18" s="16" t="s">
        <v>38</v>
      </c>
      <c r="B18" s="5">
        <v>150</v>
      </c>
      <c r="C18" s="6">
        <v>0.1</v>
      </c>
      <c r="D18" s="6">
        <v>0.1</v>
      </c>
      <c r="E18" s="6">
        <v>17.399999999999999</v>
      </c>
      <c r="F18" s="6">
        <v>71.8</v>
      </c>
      <c r="G18" s="7"/>
    </row>
    <row r="19" spans="1:7" ht="30" customHeight="1" x14ac:dyDescent="0.25">
      <c r="A19" s="16" t="s">
        <v>17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16" t="s">
        <v>19</v>
      </c>
      <c r="B20" s="5">
        <v>20</v>
      </c>
      <c r="C20" s="6">
        <v>1.5</v>
      </c>
      <c r="D20" s="6">
        <v>0.1</v>
      </c>
      <c r="E20" s="6">
        <v>10</v>
      </c>
      <c r="F20" s="6">
        <v>47.4</v>
      </c>
      <c r="G20" s="7"/>
    </row>
    <row r="21" spans="1:7" ht="15" customHeight="1" x14ac:dyDescent="0.25">
      <c r="A21" s="8" t="s">
        <v>12</v>
      </c>
      <c r="B21" s="9">
        <v>520</v>
      </c>
      <c r="C21" s="10">
        <v>19.899999999999999</v>
      </c>
      <c r="D21" s="10">
        <v>10.1</v>
      </c>
      <c r="E21" s="10">
        <v>79.8</v>
      </c>
      <c r="F21" s="18">
        <v>508.8</v>
      </c>
      <c r="G21" s="10"/>
    </row>
    <row r="22" spans="1:7" ht="15" customHeight="1" x14ac:dyDescent="0.25">
      <c r="A22" s="26" t="s">
        <v>13</v>
      </c>
      <c r="B22" s="27"/>
      <c r="C22" s="27"/>
      <c r="D22" s="27"/>
      <c r="E22" s="27"/>
      <c r="F22" s="27"/>
      <c r="G22" s="27"/>
    </row>
    <row r="23" spans="1:7" ht="39.75" customHeight="1" x14ac:dyDescent="0.25">
      <c r="A23" s="16" t="s">
        <v>28</v>
      </c>
      <c r="B23" s="5">
        <v>30</v>
      </c>
      <c r="C23" s="6">
        <v>0.4</v>
      </c>
      <c r="D23" s="6">
        <v>1.5</v>
      </c>
      <c r="E23" s="6">
        <v>2.2999999999999998</v>
      </c>
      <c r="F23" s="6">
        <v>24.6</v>
      </c>
      <c r="G23" s="7"/>
    </row>
    <row r="24" spans="1:7" ht="22.5" customHeight="1" x14ac:dyDescent="0.25">
      <c r="A24" s="16" t="s">
        <v>39</v>
      </c>
      <c r="B24" s="19">
        <v>50</v>
      </c>
      <c r="C24" s="6">
        <v>6.1</v>
      </c>
      <c r="D24" s="6">
        <v>11.3</v>
      </c>
      <c r="E24" s="6">
        <v>6.2</v>
      </c>
      <c r="F24" s="6">
        <v>151.19999999999999</v>
      </c>
      <c r="G24" s="7"/>
    </row>
    <row r="25" spans="1:7" ht="40.5" customHeight="1" x14ac:dyDescent="0.25">
      <c r="A25" s="16" t="s">
        <v>40</v>
      </c>
      <c r="B25" s="5">
        <v>30</v>
      </c>
      <c r="C25" s="6">
        <v>0.5</v>
      </c>
      <c r="D25" s="6">
        <v>1.1000000000000001</v>
      </c>
      <c r="E25" s="6">
        <v>2.2999999999999998</v>
      </c>
      <c r="F25" s="6">
        <v>24.4</v>
      </c>
      <c r="G25" s="7"/>
    </row>
    <row r="26" spans="1:7" ht="15" customHeight="1" x14ac:dyDescent="0.25">
      <c r="A26" s="16" t="s">
        <v>29</v>
      </c>
      <c r="B26" s="5" t="s">
        <v>30</v>
      </c>
      <c r="C26" s="6">
        <v>0.2</v>
      </c>
      <c r="D26" s="6">
        <v>0</v>
      </c>
      <c r="E26" s="6">
        <v>10</v>
      </c>
      <c r="F26" s="6">
        <v>41.7</v>
      </c>
      <c r="G26" s="7"/>
    </row>
    <row r="27" spans="1:7" ht="22.5" customHeight="1" x14ac:dyDescent="0.25">
      <c r="A27" s="4" t="s">
        <v>19</v>
      </c>
      <c r="B27" s="5">
        <v>20</v>
      </c>
      <c r="C27" s="6">
        <v>1.5</v>
      </c>
      <c r="D27" s="6">
        <v>0.1</v>
      </c>
      <c r="E27" s="6">
        <v>10</v>
      </c>
      <c r="F27" s="6">
        <v>47.4</v>
      </c>
      <c r="G27" s="7"/>
    </row>
    <row r="28" spans="1:7" s="13" customFormat="1" ht="22.5" customHeight="1" x14ac:dyDescent="0.25">
      <c r="A28" s="4" t="s">
        <v>31</v>
      </c>
      <c r="B28" s="5">
        <v>50</v>
      </c>
      <c r="C28" s="6">
        <v>4.0999999999999996</v>
      </c>
      <c r="D28" s="6">
        <v>3.9</v>
      </c>
      <c r="E28" s="6">
        <v>29.9</v>
      </c>
      <c r="F28" s="6">
        <v>167.3</v>
      </c>
      <c r="G28" s="7"/>
    </row>
    <row r="29" spans="1:7" s="23" customFormat="1" ht="15" customHeight="1" x14ac:dyDescent="0.25">
      <c r="A29" s="21" t="s">
        <v>14</v>
      </c>
      <c r="B29" s="22">
        <v>377</v>
      </c>
      <c r="C29" s="17">
        <f>SUM(C23:C28)</f>
        <v>12.799999999999999</v>
      </c>
      <c r="D29" s="17">
        <f>SUM(D23:D28)</f>
        <v>17.899999999999999</v>
      </c>
      <c r="E29" s="17">
        <v>59.7</v>
      </c>
      <c r="F29" s="17">
        <f>SUM(F23:F28)</f>
        <v>456.59999999999997</v>
      </c>
      <c r="G29" s="17"/>
    </row>
    <row r="30" spans="1:7" s="23" customFormat="1" ht="15" customHeight="1" x14ac:dyDescent="0.25">
      <c r="A30" s="28" t="s">
        <v>15</v>
      </c>
      <c r="B30" s="29"/>
      <c r="C30" s="24">
        <f>SUM(C29+C21+C13+C10)</f>
        <v>43.599999999999994</v>
      </c>
      <c r="D30" s="24">
        <f>SUM(D29+D21+D13+D10)</f>
        <v>38.1</v>
      </c>
      <c r="E30" s="24">
        <f>SUM(E29+E21+E13+E10)</f>
        <v>192.9</v>
      </c>
      <c r="F30" s="24">
        <f>SUM(F29+F21+F13+F10)</f>
        <v>1319.8</v>
      </c>
      <c r="G30" s="25"/>
    </row>
    <row r="31" spans="1:7" ht="15" customHeight="1" x14ac:dyDescent="0.25">
      <c r="A31" s="30"/>
      <c r="B31" s="30"/>
      <c r="C31" s="13"/>
      <c r="D31" s="13"/>
      <c r="E31" s="13"/>
      <c r="F31" s="13"/>
      <c r="G31" s="13"/>
    </row>
  </sheetData>
  <mergeCells count="12">
    <mergeCell ref="A22:G22"/>
    <mergeCell ref="A30:B30"/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41" t="s">
        <v>47</v>
      </c>
      <c r="B1" s="31"/>
      <c r="C1" s="31"/>
      <c r="D1" s="31"/>
      <c r="E1" s="31"/>
      <c r="F1" s="31"/>
      <c r="G1" s="31"/>
    </row>
    <row r="2" spans="1:7" ht="45" customHeight="1" x14ac:dyDescent="0.25">
      <c r="A2" s="32" t="s">
        <v>41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0</v>
      </c>
      <c r="B3" s="33" t="s">
        <v>1</v>
      </c>
      <c r="C3" s="35" t="s">
        <v>2</v>
      </c>
      <c r="D3" s="36"/>
      <c r="E3" s="36"/>
      <c r="F3" s="37" t="s">
        <v>3</v>
      </c>
      <c r="G3" s="1"/>
    </row>
    <row r="4" spans="1:7" ht="22.5" customHeight="1" x14ac:dyDescent="0.25">
      <c r="A4" s="34"/>
      <c r="B4" s="34"/>
      <c r="C4" s="2" t="s">
        <v>4</v>
      </c>
      <c r="D4" s="2" t="s">
        <v>5</v>
      </c>
      <c r="E4" s="2" t="s">
        <v>6</v>
      </c>
      <c r="F4" s="38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2.5" customHeight="1" x14ac:dyDescent="0.25">
      <c r="A6" s="20" t="s">
        <v>32</v>
      </c>
      <c r="B6" s="5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16" t="s">
        <v>23</v>
      </c>
      <c r="B7" s="5">
        <v>180</v>
      </c>
      <c r="C7" s="6">
        <v>2.8</v>
      </c>
      <c r="D7" s="6">
        <v>2.2000000000000002</v>
      </c>
      <c r="E7" s="6">
        <v>15.4</v>
      </c>
      <c r="F7" s="6">
        <v>92.9</v>
      </c>
      <c r="G7" s="7"/>
    </row>
    <row r="8" spans="1:7" ht="27.75" customHeight="1" x14ac:dyDescent="0.25">
      <c r="A8" s="16" t="s">
        <v>42</v>
      </c>
      <c r="B8" s="5" t="s">
        <v>43</v>
      </c>
      <c r="C8" s="6">
        <v>2.8</v>
      </c>
      <c r="D8" s="6">
        <v>7.5</v>
      </c>
      <c r="E8" s="6">
        <v>17.7</v>
      </c>
      <c r="F8" s="6">
        <v>157.69999999999999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405</v>
      </c>
      <c r="C10" s="10">
        <f>SUM(C6:C9)</f>
        <v>9.8999999999999986</v>
      </c>
      <c r="D10" s="10">
        <f>SUM(D6:D9)</f>
        <v>14.100000000000001</v>
      </c>
      <c r="E10" s="10">
        <f>SUM(E6:E9)</f>
        <v>48.099999999999994</v>
      </c>
      <c r="F10" s="10">
        <f>SUM(F6:F9)</f>
        <v>368.6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33.75" customHeight="1" x14ac:dyDescent="0.25">
      <c r="A12" s="16" t="s">
        <v>25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ht="42.75" customHeight="1" x14ac:dyDescent="0.25">
      <c r="A15" s="16" t="s">
        <v>36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1"/>
    </row>
    <row r="16" spans="1:7" ht="36.75" customHeight="1" x14ac:dyDescent="0.25">
      <c r="A16" s="16" t="s">
        <v>26</v>
      </c>
      <c r="B16" s="19">
        <v>180</v>
      </c>
      <c r="C16" s="6">
        <v>1.8</v>
      </c>
      <c r="D16" s="6">
        <v>2</v>
      </c>
      <c r="E16" s="6">
        <v>13.9</v>
      </c>
      <c r="F16" s="6">
        <v>81.5</v>
      </c>
      <c r="G16" s="7"/>
    </row>
    <row r="17" spans="1:7" ht="22.5" customHeight="1" x14ac:dyDescent="0.25">
      <c r="A17" s="16" t="s">
        <v>33</v>
      </c>
      <c r="B17" s="5">
        <v>150</v>
      </c>
      <c r="C17" s="6">
        <v>15.1</v>
      </c>
      <c r="D17" s="6">
        <v>7.9</v>
      </c>
      <c r="E17" s="6">
        <v>31.5</v>
      </c>
      <c r="F17" s="6">
        <v>276.39999999999998</v>
      </c>
      <c r="G17" s="7"/>
    </row>
    <row r="18" spans="1:7" ht="22.5" customHeight="1" x14ac:dyDescent="0.25">
      <c r="A18" s="16" t="s">
        <v>34</v>
      </c>
      <c r="B18" s="5">
        <v>30</v>
      </c>
      <c r="C18" s="6">
        <v>0.4</v>
      </c>
      <c r="D18" s="6">
        <v>1.4</v>
      </c>
      <c r="E18" s="6">
        <v>2</v>
      </c>
      <c r="F18" s="6">
        <v>24.5</v>
      </c>
      <c r="G18" s="7"/>
    </row>
    <row r="19" spans="1:7" ht="27" customHeight="1" x14ac:dyDescent="0.25">
      <c r="A19" s="16" t="s">
        <v>44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5" customHeight="1" x14ac:dyDescent="0.25">
      <c r="A20" s="16" t="s">
        <v>17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s="13" customFormat="1" ht="15" customHeight="1" x14ac:dyDescent="0.25">
      <c r="A21" s="16" t="s">
        <v>18</v>
      </c>
      <c r="B21" s="5">
        <v>30</v>
      </c>
      <c r="C21" s="6">
        <v>2.2999999999999998</v>
      </c>
      <c r="D21" s="6">
        <v>0.2</v>
      </c>
      <c r="E21" s="6">
        <v>15.1</v>
      </c>
      <c r="F21" s="6">
        <v>71</v>
      </c>
      <c r="G21" s="7"/>
    </row>
    <row r="22" spans="1:7" ht="15" customHeight="1" x14ac:dyDescent="0.25">
      <c r="A22" s="8" t="s">
        <v>12</v>
      </c>
      <c r="B22" s="9">
        <v>670</v>
      </c>
      <c r="C22" s="17">
        <v>23.6</v>
      </c>
      <c r="D22" s="17">
        <v>12</v>
      </c>
      <c r="E22" s="17">
        <v>105.8</v>
      </c>
      <c r="F22" s="17">
        <v>648.20000000000005</v>
      </c>
      <c r="G22" s="10"/>
    </row>
    <row r="23" spans="1:7" ht="15" customHeight="1" x14ac:dyDescent="0.25">
      <c r="A23" s="26" t="s">
        <v>13</v>
      </c>
      <c r="B23" s="27"/>
      <c r="C23" s="27"/>
      <c r="D23" s="27"/>
      <c r="E23" s="27"/>
      <c r="F23" s="27"/>
      <c r="G23" s="27"/>
    </row>
    <row r="24" spans="1:7" ht="22.5" customHeight="1" x14ac:dyDescent="0.25">
      <c r="A24" s="16" t="s">
        <v>28</v>
      </c>
      <c r="B24" s="5">
        <v>50</v>
      </c>
      <c r="C24" s="6">
        <v>1.1000000000000001</v>
      </c>
      <c r="D24" s="6">
        <v>2.4</v>
      </c>
      <c r="E24" s="6">
        <v>5.6</v>
      </c>
      <c r="F24" s="6">
        <v>49.9</v>
      </c>
      <c r="G24" s="7"/>
    </row>
    <row r="25" spans="1:7" ht="22.5" customHeight="1" x14ac:dyDescent="0.25">
      <c r="A25" s="16" t="s">
        <v>45</v>
      </c>
      <c r="B25" s="5">
        <v>70</v>
      </c>
      <c r="C25" s="6">
        <v>8.6</v>
      </c>
      <c r="D25" s="6">
        <v>15.8</v>
      </c>
      <c r="E25" s="6">
        <v>8.6999999999999993</v>
      </c>
      <c r="F25" s="6">
        <v>211.7</v>
      </c>
      <c r="G25" s="7"/>
    </row>
    <row r="26" spans="1:7" ht="42.75" customHeight="1" x14ac:dyDescent="0.25">
      <c r="A26" s="16" t="s">
        <v>46</v>
      </c>
      <c r="B26" s="5">
        <v>50</v>
      </c>
      <c r="C26" s="6">
        <v>0.9</v>
      </c>
      <c r="D26" s="6">
        <v>1.8</v>
      </c>
      <c r="E26" s="6">
        <v>3.6</v>
      </c>
      <c r="F26" s="6">
        <v>40.5</v>
      </c>
      <c r="G26" s="7"/>
    </row>
    <row r="27" spans="1:7" ht="15" customHeight="1" x14ac:dyDescent="0.25">
      <c r="A27" s="16" t="s">
        <v>29</v>
      </c>
      <c r="B27" s="5" t="s">
        <v>30</v>
      </c>
      <c r="C27" s="6">
        <v>0.2</v>
      </c>
      <c r="D27" s="6">
        <v>0</v>
      </c>
      <c r="E27" s="6">
        <v>10</v>
      </c>
      <c r="F27" s="6">
        <v>41.7</v>
      </c>
      <c r="G27" s="7"/>
    </row>
    <row r="28" spans="1:7" ht="22.5" customHeight="1" x14ac:dyDescent="0.25">
      <c r="A28" s="16" t="s">
        <v>18</v>
      </c>
      <c r="B28" s="5">
        <v>35</v>
      </c>
      <c r="C28" s="6">
        <v>2.7</v>
      </c>
      <c r="D28" s="6">
        <v>0.2</v>
      </c>
      <c r="E28" s="6">
        <v>17.600000000000001</v>
      </c>
      <c r="F28" s="6">
        <v>82.9</v>
      </c>
      <c r="G28" s="7"/>
    </row>
    <row r="29" spans="1:7" s="13" customFormat="1" ht="22.5" customHeight="1" x14ac:dyDescent="0.25">
      <c r="A29" s="16" t="s">
        <v>31</v>
      </c>
      <c r="B29" s="5">
        <v>50</v>
      </c>
      <c r="C29" s="6">
        <v>4.0999999999999996</v>
      </c>
      <c r="D29" s="6">
        <v>3.9</v>
      </c>
      <c r="E29" s="6">
        <v>28.9</v>
      </c>
      <c r="F29" s="6">
        <v>167.3</v>
      </c>
      <c r="G29" s="7"/>
    </row>
    <row r="30" spans="1:7" ht="15" customHeight="1" x14ac:dyDescent="0.25">
      <c r="A30" s="8" t="s">
        <v>14</v>
      </c>
      <c r="B30" s="9">
        <v>452</v>
      </c>
      <c r="C30" s="10">
        <v>17.600000000000001</v>
      </c>
      <c r="D30" s="10">
        <v>24.1</v>
      </c>
      <c r="E30" s="10">
        <v>74.400000000000006</v>
      </c>
      <c r="F30" s="10">
        <v>594</v>
      </c>
      <c r="G30" s="10"/>
    </row>
    <row r="31" spans="1:7" ht="15" customHeight="1" x14ac:dyDescent="0.25">
      <c r="A31" s="39" t="s">
        <v>15</v>
      </c>
      <c r="B31" s="40"/>
      <c r="C31" s="12">
        <f>SUM(C30+C22+C13+C10)</f>
        <v>51.9</v>
      </c>
      <c r="D31" s="12">
        <f>SUM(D30+D22+D13+D10)</f>
        <v>51</v>
      </c>
      <c r="E31" s="12">
        <f>SUM(E30+E22+E13+E10)</f>
        <v>247.29999999999998</v>
      </c>
      <c r="F31" s="12">
        <f>SUM(F30+F22+F13+F10)</f>
        <v>1702</v>
      </c>
      <c r="G31" s="12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2022-03-01T05:15:12Z</dcterms:modified>
  <cp:category/>
</cp:coreProperties>
</file>