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ОКТЯБРЬ\17 ДЕНЬ 14.09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8" i="1" l="1"/>
  <c r="E28" i="1"/>
  <c r="D28" i="1"/>
  <c r="C28" i="1"/>
  <c r="B13" i="1" l="1"/>
  <c r="F13" i="2"/>
  <c r="E13" i="2"/>
  <c r="D13" i="2"/>
  <c r="C13" i="2"/>
  <c r="F10" i="2"/>
  <c r="E10" i="2"/>
  <c r="D10" i="2"/>
  <c r="C10" i="2"/>
  <c r="F13" i="1"/>
  <c r="E13" i="1"/>
  <c r="D13" i="1"/>
  <c r="C13" i="1"/>
  <c r="F29" i="1" l="1"/>
  <c r="E29" i="1"/>
  <c r="C30" i="2"/>
  <c r="F30" i="2"/>
  <c r="E30" i="2"/>
  <c r="D30" i="2"/>
  <c r="C29" i="1"/>
  <c r="D29" i="1"/>
</calcChain>
</file>

<file path=xl/sharedStrings.xml><?xml version="1.0" encoding="utf-8"?>
<sst xmlns="http://schemas.openxmlformats.org/spreadsheetml/2006/main" count="76" uniqueCount="50">
  <si>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</si>
  <si>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</si>
  <si>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</si>
  <si>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</si>
  <si>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</si>
  <si>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</si>
  <si>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</si>
  <si>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</si>
  <si>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</si>
  <si>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</si>
  <si>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</si>
  <si>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</si>
  <si>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</si>
  <si>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</si>
  <si>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</si>
  <si>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</si>
  <si>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</si>
  <si>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</si>
  <si>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</si>
  <si>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</si>
  <si>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</si>
  <si>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</si>
  <si>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 xml:space="preserve">ХЛЕБ ПШЕНИЧНЫЙ </t>
  </si>
  <si>
    <t>СЫР ( ПОРЦИЯМИ) № 7</t>
  </si>
  <si>
    <t>10</t>
  </si>
  <si>
    <t>КИСЕЛЬ ИЗ ПОВИДЛА, ДЖЕМА, ВАРЕНЬЯ № 383</t>
  </si>
  <si>
    <t xml:space="preserve">СУП МОЛОЧНЫЙ С КРУПОЙ (РИСОВОЙ ) № 94 </t>
  </si>
  <si>
    <t>170/2</t>
  </si>
  <si>
    <t>ЧАЙ С МОЛОКОМ ИЛИ СЛИВКАМИ № 394</t>
  </si>
  <si>
    <t>30</t>
  </si>
  <si>
    <t>СОК ЯБЛОЧНО-ВИНОГРАДНЫЙ № 399</t>
  </si>
  <si>
    <t xml:space="preserve">ОГУРЕЦ СВЕЖИЙ </t>
  </si>
  <si>
    <t>БОРЩ № 56</t>
  </si>
  <si>
    <t>ФРИКАДЕЛЬКИ МЯСНЫЕ В СОУСЕ № 288</t>
  </si>
  <si>
    <t>70/70</t>
  </si>
  <si>
    <t>МАКАРОННЫЕ ИЗДЕЛИЯ ОТВАРНЫЕ С МАСЛОМ № 205</t>
  </si>
  <si>
    <t>100/5</t>
  </si>
  <si>
    <t>ЗАПЕКАНКА ИЗ ТВОРОГА № 237</t>
  </si>
  <si>
    <t>СОУС МОЛОЧНЫЙ № 350</t>
  </si>
  <si>
    <t>КЕФИР, АЦИДОФИЛИН, ПРОСТОКВАША, РЯЖЕНКА № 401</t>
  </si>
  <si>
    <t>СУП МОЛОЧНЫЙ С КРУПОЙ ( РИСОВОЙ ) № 94</t>
  </si>
  <si>
    <t>БОРЩ СО СМЕТАНОЙ № 56</t>
  </si>
  <si>
    <t>200/5</t>
  </si>
  <si>
    <t>ФРИКАДЕЛЬКИ МЯСНЫЕ В СОУСЕС № 288</t>
  </si>
  <si>
    <t>80/80</t>
  </si>
  <si>
    <t>120/5</t>
  </si>
  <si>
    <t>КИИИСЕЛЬ ИЗ ПОВИДЛА, ДЖЕМА, ВАРЕНЬЯ № 383</t>
  </si>
  <si>
    <t>КЕФИР, АЦИДОФИЛИН, ПРОСТОКВАША,РЯЖЕНКА № 401</t>
  </si>
  <si>
    <t xml:space="preserve">ПЕЧЕНЬЕ </t>
  </si>
  <si>
    <t xml:space="preserve">17 день на 12.10.2021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</si>
</sst>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1" t="s">
        <v>49</v>
      </c>
      <c r="B1" s="31"/>
      <c r="C1" s="31"/>
      <c r="D1" s="31"/>
      <c r="E1" s="31"/>
      <c r="F1" s="31"/>
      <c r="G1" s="31"/>
    </row>
    <row r="2" spans="1:7" ht="49.5" customHeight="1" x14ac:dyDescent="0.25">
      <c r="A2" s="32" t="s">
        <v>0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9.25" customHeight="1" x14ac:dyDescent="0.25">
      <c r="A6" s="4" t="s">
        <v>26</v>
      </c>
      <c r="B6" s="5" t="s">
        <v>27</v>
      </c>
      <c r="C6" s="6">
        <v>4.0999999999999996</v>
      </c>
      <c r="D6" s="6">
        <v>4.5</v>
      </c>
      <c r="E6" s="6">
        <v>13.9</v>
      </c>
      <c r="F6" s="6">
        <v>114</v>
      </c>
      <c r="G6" s="7"/>
    </row>
    <row r="7" spans="1:7" ht="22.5" customHeight="1" x14ac:dyDescent="0.25">
      <c r="A7" s="4" t="s">
        <v>28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19</v>
      </c>
      <c r="B8" s="14" t="s">
        <v>29</v>
      </c>
      <c r="C8" s="6">
        <v>2.2000000000000002</v>
      </c>
      <c r="D8" s="6">
        <v>2.9</v>
      </c>
      <c r="E8" s="6">
        <v>0</v>
      </c>
      <c r="F8" s="6">
        <v>35.299999999999997</v>
      </c>
      <c r="G8" s="7"/>
    </row>
    <row r="9" spans="1:7" ht="23.25" customHeight="1" x14ac:dyDescent="0.25">
      <c r="A9" s="4" t="s">
        <v>23</v>
      </c>
      <c r="B9" s="14" t="s">
        <v>24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362</v>
      </c>
      <c r="C10" s="10">
        <v>11.2</v>
      </c>
      <c r="D10" s="10">
        <v>10.6</v>
      </c>
      <c r="E10" s="10">
        <v>40.5</v>
      </c>
      <c r="F10" s="17">
        <v>304.10000000000002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42" customHeight="1" x14ac:dyDescent="0.25">
      <c r="A12" s="16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30.75" customHeight="1" x14ac:dyDescent="0.25">
      <c r="A15" s="16" t="s">
        <v>31</v>
      </c>
      <c r="B15" s="5">
        <v>40</v>
      </c>
      <c r="C15" s="11">
        <v>0.33</v>
      </c>
      <c r="D15" s="11">
        <v>7.0000000000000007E-2</v>
      </c>
      <c r="E15" s="11">
        <v>1</v>
      </c>
      <c r="F15" s="11">
        <v>5.6</v>
      </c>
      <c r="G15" s="11"/>
    </row>
    <row r="16" spans="1:7" ht="36" customHeight="1" x14ac:dyDescent="0.25">
      <c r="A16" s="16" t="s">
        <v>32</v>
      </c>
      <c r="B16" s="5">
        <v>150</v>
      </c>
      <c r="C16" s="6">
        <v>1.1000000000000001</v>
      </c>
      <c r="D16" s="6">
        <v>2.9</v>
      </c>
      <c r="E16" s="6">
        <v>6</v>
      </c>
      <c r="F16" s="15">
        <v>55</v>
      </c>
      <c r="G16" s="7"/>
    </row>
    <row r="17" spans="1:7" ht="43.5" customHeight="1" x14ac:dyDescent="0.25">
      <c r="A17" s="16" t="s">
        <v>33</v>
      </c>
      <c r="B17" s="5" t="s">
        <v>34</v>
      </c>
      <c r="C17" s="6">
        <v>12</v>
      </c>
      <c r="D17" s="6">
        <v>14.3</v>
      </c>
      <c r="E17" s="6">
        <v>10.8</v>
      </c>
      <c r="F17" s="6">
        <v>230.2</v>
      </c>
      <c r="G17" s="7"/>
    </row>
    <row r="18" spans="1:7" ht="33.75" customHeight="1" x14ac:dyDescent="0.25">
      <c r="A18" s="16" t="s">
        <v>35</v>
      </c>
      <c r="B18" s="5" t="s">
        <v>36</v>
      </c>
      <c r="C18" s="6">
        <v>3.8</v>
      </c>
      <c r="D18" s="6">
        <v>4</v>
      </c>
      <c r="E18" s="6">
        <v>24</v>
      </c>
      <c r="F18" s="6">
        <v>151.1</v>
      </c>
      <c r="G18" s="7"/>
    </row>
    <row r="19" spans="1:7" ht="30" customHeight="1" x14ac:dyDescent="0.25">
      <c r="A19" s="16" t="s">
        <v>25</v>
      </c>
      <c r="B19" s="5">
        <v>150</v>
      </c>
      <c r="C19" s="6">
        <v>0.1</v>
      </c>
      <c r="D19" s="6">
        <v>0</v>
      </c>
      <c r="E19" s="6">
        <v>21.1</v>
      </c>
      <c r="F19" s="6">
        <v>84.8</v>
      </c>
      <c r="G19" s="7"/>
    </row>
    <row r="20" spans="1:7" ht="1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625</v>
      </c>
      <c r="C21" s="10">
        <v>19.899999999999999</v>
      </c>
      <c r="D21" s="10">
        <v>21.6</v>
      </c>
      <c r="E21" s="10">
        <v>79.599999999999994</v>
      </c>
      <c r="F21" s="18">
        <v>607.9</v>
      </c>
      <c r="G21" s="10"/>
    </row>
    <row r="22" spans="1:7" ht="15" customHeight="1" x14ac:dyDescent="0.25">
      <c r="A22" s="26" t="s">
        <v>14</v>
      </c>
      <c r="B22" s="27"/>
      <c r="C22" s="27"/>
      <c r="D22" s="27"/>
      <c r="E22" s="27"/>
      <c r="F22" s="27"/>
      <c r="G22" s="27"/>
    </row>
    <row r="23" spans="1:7" ht="39.75" customHeight="1" x14ac:dyDescent="0.25">
      <c r="A23" s="16" t="s">
        <v>37</v>
      </c>
      <c r="B23" s="5">
        <v>130</v>
      </c>
      <c r="C23" s="6">
        <v>23.3</v>
      </c>
      <c r="D23" s="6">
        <v>15.5</v>
      </c>
      <c r="E23" s="6">
        <v>19.899999999999999</v>
      </c>
      <c r="F23" s="6">
        <v>321.89999999999998</v>
      </c>
      <c r="G23" s="7"/>
    </row>
    <row r="24" spans="1:7" ht="22.5" customHeight="1" x14ac:dyDescent="0.25">
      <c r="A24" s="16" t="s">
        <v>38</v>
      </c>
      <c r="B24" s="19">
        <v>50</v>
      </c>
      <c r="C24" s="6">
        <v>1</v>
      </c>
      <c r="D24" s="6">
        <v>2.5</v>
      </c>
      <c r="E24" s="6">
        <v>3.5</v>
      </c>
      <c r="F24" s="6">
        <v>43.9</v>
      </c>
      <c r="G24" s="7"/>
    </row>
    <row r="25" spans="1:7" ht="32.25" customHeight="1" x14ac:dyDescent="0.25">
      <c r="A25" s="16" t="s">
        <v>39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22.5" customHeight="1" x14ac:dyDescent="0.25">
      <c r="A26" s="4" t="s">
        <v>22</v>
      </c>
      <c r="B26" s="5">
        <v>20</v>
      </c>
      <c r="C26" s="6">
        <v>1.5</v>
      </c>
      <c r="D26" s="6">
        <v>0.1</v>
      </c>
      <c r="E26" s="6">
        <v>10</v>
      </c>
      <c r="F26" s="6">
        <v>47.4</v>
      </c>
      <c r="G26" s="7"/>
    </row>
    <row r="27" spans="1:7" s="13" customFormat="1" ht="22.5" customHeight="1" x14ac:dyDescent="0.25">
      <c r="A27" s="4"/>
      <c r="B27" s="5"/>
      <c r="C27" s="6"/>
      <c r="D27" s="6"/>
      <c r="E27" s="6"/>
      <c r="F27" s="6"/>
      <c r="G27" s="7"/>
    </row>
    <row r="28" spans="1:7" s="23" customFormat="1" ht="15" customHeight="1" x14ac:dyDescent="0.25">
      <c r="A28" s="21" t="s">
        <v>15</v>
      </c>
      <c r="B28" s="22">
        <v>400</v>
      </c>
      <c r="C28" s="17">
        <f>SUM(C23:C27)</f>
        <v>31.4</v>
      </c>
      <c r="D28" s="17">
        <f>SUM(D23:D27)</f>
        <v>23</v>
      </c>
      <c r="E28" s="17">
        <f>SUM(E23:E27)</f>
        <v>41.2</v>
      </c>
      <c r="F28" s="17">
        <f>SUM(F23:F27)</f>
        <v>516</v>
      </c>
      <c r="G28" s="17"/>
    </row>
    <row r="29" spans="1:7" s="23" customFormat="1" ht="15" customHeight="1" x14ac:dyDescent="0.25">
      <c r="A29" s="28" t="s">
        <v>16</v>
      </c>
      <c r="B29" s="29"/>
      <c r="C29" s="24">
        <f>SUM(C28+C21+C13+C10)</f>
        <v>63.399999999999991</v>
      </c>
      <c r="D29" s="24">
        <f>SUM(D28+D21+D13+D10)</f>
        <v>55.400000000000006</v>
      </c>
      <c r="E29" s="24">
        <f>SUM(E28+E21+E13+E10)</f>
        <v>179</v>
      </c>
      <c r="F29" s="24">
        <f>SUM(F28+F21+F13+F10)</f>
        <v>1503.1</v>
      </c>
      <c r="G29" s="25"/>
    </row>
    <row r="30" spans="1:7" ht="15" customHeight="1" x14ac:dyDescent="0.25">
      <c r="A30" s="30"/>
      <c r="B30" s="30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1" t="s">
        <v>49</v>
      </c>
      <c r="B1" s="31"/>
      <c r="C1" s="31"/>
      <c r="D1" s="31"/>
      <c r="E1" s="31"/>
      <c r="F1" s="31"/>
      <c r="G1" s="31"/>
    </row>
    <row r="2" spans="1:7" ht="45" customHeight="1" x14ac:dyDescent="0.25">
      <c r="A2" s="32" t="s">
        <v>17</v>
      </c>
      <c r="B2" s="31"/>
      <c r="C2" s="31"/>
      <c r="D2" s="31"/>
      <c r="E2" s="31"/>
      <c r="F2" s="31"/>
      <c r="G2" s="31"/>
    </row>
    <row r="3" spans="1:7" ht="24" customHeight="1" x14ac:dyDescent="0.25">
      <c r="A3" s="33" t="s">
        <v>1</v>
      </c>
      <c r="B3" s="33" t="s">
        <v>2</v>
      </c>
      <c r="C3" s="35" t="s">
        <v>3</v>
      </c>
      <c r="D3" s="36"/>
      <c r="E3" s="36"/>
      <c r="F3" s="37" t="s">
        <v>4</v>
      </c>
      <c r="G3" s="1"/>
    </row>
    <row r="4" spans="1:7" ht="22.5" customHeight="1" x14ac:dyDescent="0.25">
      <c r="A4" s="34"/>
      <c r="B4" s="34"/>
      <c r="C4" s="2" t="s">
        <v>5</v>
      </c>
      <c r="D4" s="2" t="s">
        <v>6</v>
      </c>
      <c r="E4" s="2" t="s">
        <v>7</v>
      </c>
      <c r="F4" s="38"/>
      <c r="G4" s="3"/>
    </row>
    <row r="5" spans="1:7" ht="15" customHeight="1" x14ac:dyDescent="0.25">
      <c r="A5" s="26" t="s">
        <v>8</v>
      </c>
      <c r="B5" s="27"/>
      <c r="C5" s="27"/>
      <c r="D5" s="27"/>
      <c r="E5" s="27"/>
      <c r="F5" s="27"/>
      <c r="G5" s="27"/>
    </row>
    <row r="6" spans="1:7" ht="22.5" customHeight="1" x14ac:dyDescent="0.25">
      <c r="A6" s="20" t="s">
        <v>40</v>
      </c>
      <c r="B6" s="5">
        <v>220</v>
      </c>
      <c r="C6" s="6">
        <v>5.3</v>
      </c>
      <c r="D6" s="6">
        <v>5.4</v>
      </c>
      <c r="E6" s="6">
        <v>18.399999999999999</v>
      </c>
      <c r="F6" s="6">
        <v>145.1</v>
      </c>
      <c r="G6" s="7"/>
    </row>
    <row r="7" spans="1:7" ht="22.5" customHeight="1" x14ac:dyDescent="0.25">
      <c r="A7" s="16" t="s">
        <v>28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15" customHeight="1" x14ac:dyDescent="0.25">
      <c r="A9" s="16" t="s">
        <v>23</v>
      </c>
      <c r="B9" s="5">
        <v>10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440</v>
      </c>
      <c r="C10" s="10">
        <f>SUM(C6:C9)</f>
        <v>12.5</v>
      </c>
      <c r="D10" s="10">
        <f>SUM(D6:D9)</f>
        <v>11.5</v>
      </c>
      <c r="E10" s="10">
        <f>SUM(E6:E9)</f>
        <v>47.8</v>
      </c>
      <c r="F10" s="10">
        <f>SUM(F6:F9)</f>
        <v>346.59999999999997</v>
      </c>
      <c r="G10" s="10"/>
    </row>
    <row r="11" spans="1:7" ht="15" customHeight="1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ht="33.75" customHeight="1" x14ac:dyDescent="0.25">
      <c r="A12" s="16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130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6" t="s">
        <v>12</v>
      </c>
      <c r="B14" s="27"/>
      <c r="C14" s="27"/>
      <c r="D14" s="27"/>
      <c r="E14" s="27"/>
      <c r="F14" s="27"/>
      <c r="G14" s="27"/>
    </row>
    <row r="15" spans="1:7" ht="42.75" customHeight="1" x14ac:dyDescent="0.25">
      <c r="A15" s="16" t="s">
        <v>31</v>
      </c>
      <c r="B15" s="5" t="s">
        <v>18</v>
      </c>
      <c r="C15" s="11">
        <v>0.5</v>
      </c>
      <c r="D15" s="11">
        <v>0.1</v>
      </c>
      <c r="E15" s="11">
        <v>1.5</v>
      </c>
      <c r="F15" s="11">
        <v>8.4</v>
      </c>
      <c r="G15" s="11"/>
    </row>
    <row r="16" spans="1:7" ht="36.75" customHeight="1" x14ac:dyDescent="0.25">
      <c r="A16" s="16" t="s">
        <v>41</v>
      </c>
      <c r="B16" s="19" t="s">
        <v>42</v>
      </c>
      <c r="C16" s="6">
        <v>1.4</v>
      </c>
      <c r="D16" s="6">
        <v>4.7</v>
      </c>
      <c r="E16" s="6">
        <v>8</v>
      </c>
      <c r="F16" s="6">
        <v>82.7</v>
      </c>
      <c r="G16" s="7"/>
    </row>
    <row r="17" spans="1:7" ht="22.5" customHeight="1" x14ac:dyDescent="0.25">
      <c r="A17" s="16" t="s">
        <v>43</v>
      </c>
      <c r="B17" s="5" t="s">
        <v>44</v>
      </c>
      <c r="C17" s="6">
        <v>13.7</v>
      </c>
      <c r="D17" s="6">
        <v>16.3</v>
      </c>
      <c r="E17" s="6">
        <v>12.4</v>
      </c>
      <c r="F17" s="6">
        <v>260.5</v>
      </c>
      <c r="G17" s="7"/>
    </row>
    <row r="18" spans="1:7" ht="22.5" customHeight="1" x14ac:dyDescent="0.25">
      <c r="A18" s="16" t="s">
        <v>35</v>
      </c>
      <c r="B18" s="5" t="s">
        <v>45</v>
      </c>
      <c r="C18" s="6">
        <v>4.5</v>
      </c>
      <c r="D18" s="6">
        <v>4</v>
      </c>
      <c r="E18" s="6">
        <v>28.7</v>
      </c>
      <c r="F18" s="6">
        <v>174</v>
      </c>
      <c r="G18" s="7"/>
    </row>
    <row r="19" spans="1:7" ht="27" customHeight="1" x14ac:dyDescent="0.25">
      <c r="A19" s="16" t="s">
        <v>46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16" t="s">
        <v>20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770</v>
      </c>
      <c r="C22" s="17">
        <v>22.8</v>
      </c>
      <c r="D22" s="17">
        <v>25.5</v>
      </c>
      <c r="E22" s="17">
        <v>92.8</v>
      </c>
      <c r="F22" s="17">
        <v>709.2</v>
      </c>
      <c r="G22" s="10"/>
    </row>
    <row r="23" spans="1:7" ht="15" customHeight="1" x14ac:dyDescent="0.25">
      <c r="A23" s="26" t="s">
        <v>14</v>
      </c>
      <c r="B23" s="27"/>
      <c r="C23" s="27"/>
      <c r="D23" s="27"/>
      <c r="E23" s="27"/>
      <c r="F23" s="27"/>
      <c r="G23" s="27"/>
    </row>
    <row r="24" spans="1:7" ht="22.5" customHeight="1" x14ac:dyDescent="0.25">
      <c r="A24" s="16" t="s">
        <v>37</v>
      </c>
      <c r="B24" s="5">
        <v>150</v>
      </c>
      <c r="C24" s="6">
        <v>26.8</v>
      </c>
      <c r="D24" s="6">
        <v>18.100000000000001</v>
      </c>
      <c r="E24" s="6">
        <v>25.8</v>
      </c>
      <c r="F24" s="6">
        <v>386</v>
      </c>
      <c r="G24" s="7"/>
    </row>
    <row r="25" spans="1:7" ht="22.5" customHeight="1" x14ac:dyDescent="0.25">
      <c r="A25" s="16" t="s">
        <v>38</v>
      </c>
      <c r="B25" s="5">
        <v>50</v>
      </c>
      <c r="C25" s="6">
        <v>1</v>
      </c>
      <c r="D25" s="6">
        <v>2.5</v>
      </c>
      <c r="E25" s="6">
        <v>3.5</v>
      </c>
      <c r="F25" s="6">
        <v>43.9</v>
      </c>
      <c r="G25" s="7"/>
    </row>
    <row r="26" spans="1:7" ht="36" customHeight="1" x14ac:dyDescent="0.25">
      <c r="A26" s="16" t="s">
        <v>47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22.5" customHeight="1" x14ac:dyDescent="0.25">
      <c r="A27" s="16" t="s">
        <v>21</v>
      </c>
      <c r="B27" s="5">
        <v>40</v>
      </c>
      <c r="C27" s="6">
        <v>3.1</v>
      </c>
      <c r="D27" s="6">
        <v>0.2</v>
      </c>
      <c r="E27" s="6">
        <v>20.100000000000001</v>
      </c>
      <c r="F27" s="6">
        <v>94.7</v>
      </c>
      <c r="G27" s="7"/>
    </row>
    <row r="28" spans="1:7" s="13" customFormat="1" ht="22.5" customHeight="1" x14ac:dyDescent="0.25">
      <c r="A28" s="16" t="s">
        <v>48</v>
      </c>
      <c r="B28" s="5">
        <v>30</v>
      </c>
      <c r="C28" s="6">
        <v>2.2999999999999998</v>
      </c>
      <c r="D28" s="6">
        <v>2.9</v>
      </c>
      <c r="E28" s="6">
        <v>22.3</v>
      </c>
      <c r="F28" s="6">
        <v>125.1</v>
      </c>
      <c r="G28" s="7"/>
    </row>
    <row r="29" spans="1:7" ht="15" customHeight="1" x14ac:dyDescent="0.25">
      <c r="A29" s="8" t="s">
        <v>15</v>
      </c>
      <c r="B29" s="9">
        <v>470</v>
      </c>
      <c r="C29" s="10">
        <v>38.799999999999997</v>
      </c>
      <c r="D29" s="10">
        <v>28.6</v>
      </c>
      <c r="E29" s="10">
        <v>79.5</v>
      </c>
      <c r="F29" s="10">
        <v>752.5</v>
      </c>
      <c r="G29" s="10"/>
    </row>
    <row r="30" spans="1:7" ht="15" customHeight="1" x14ac:dyDescent="0.25">
      <c r="A30" s="39" t="s">
        <v>16</v>
      </c>
      <c r="B30" s="40"/>
      <c r="C30" s="12">
        <f>SUM(C29+C22+C13+C10)</f>
        <v>75</v>
      </c>
      <c r="D30" s="12">
        <f>SUM(D29+D22+D13+D10)</f>
        <v>65.800000000000011</v>
      </c>
      <c r="E30" s="12">
        <f>SUM(E29+E22+E13+E10)</f>
        <v>237.8</v>
      </c>
      <c r="F30" s="12">
        <f>SUM(F29+F22+F13+F10)</f>
        <v>1883.3999999999999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2021-10-11T16:22:21Z</dcterms:modified>
  <cp:category/>
</cp:coreProperties>
</file>