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меню\АВГУСТ 2021\6 день 02.08\"/>
    </mc:Choice>
  </mc:AlternateContent>
  <bookViews>
    <workbookView xWindow="0" yWindow="0" windowWidth="20490" windowHeight="7650"/>
  </bookViews>
  <sheets>
    <sheet name="1-3 ГОДА" sheetId="1" r:id="rId1"/>
    <sheet name="3-7 ЛЕТ 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29" i="2" l="1"/>
  <c r="D29" i="2"/>
  <c r="C29" i="2"/>
  <c r="F28" i="2"/>
  <c r="E28" i="2"/>
  <c r="D28" i="2"/>
  <c r="C28" i="2"/>
  <c r="D21" i="2"/>
  <c r="C21" i="2"/>
  <c r="F13" i="2"/>
  <c r="E13" i="2"/>
  <c r="D13" i="2"/>
  <c r="C13" i="2"/>
  <c r="F10" i="2"/>
  <c r="E10" i="2"/>
  <c r="D10" i="2"/>
  <c r="C10" i="2"/>
  <c r="F29" i="1"/>
  <c r="D29" i="1"/>
  <c r="C29" i="1"/>
  <c r="F28" i="1"/>
  <c r="E28" i="1"/>
  <c r="D28" i="1"/>
  <c r="C28" i="1"/>
  <c r="F13" i="1"/>
  <c r="E13" i="1"/>
  <c r="D13" i="1"/>
  <c r="C13" i="1"/>
  <c r="F10" i="1"/>
  <c r="E10" i="1"/>
  <c r="D10" i="1"/>
  <c r="C10" i="1"/>
</calcChain>
</file>

<file path=xl/sharedStrings.xml><?xml version="1.0" encoding="utf-8"?>
<sst xmlns="http://schemas.openxmlformats.org/spreadsheetml/2006/main" count="89" uniqueCount="49">
  <si>
    <t xml:space="preserve">МОУ детский сад № 25 меню ( со свежими овощами) для детей  дошкольного возраста  от 1-3 лет, 12 часового режима функционирования 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</si>
  <si>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</si>
  <si>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</si>
  <si>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</si>
  <si>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</si>
  <si>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</si>
  <si>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</si>
  <si>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</si>
  <si>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</si>
  <si>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КАША ЖИДКАЯ (МАННАЯ) №185</t>
  </si>
  <si>
    <t>МОЛОКО КИПЯЧЕНОЕ №400</t>
  </si>
  <si>
    <t>200</t>
  </si>
  <si>
    <t>БАТОН</t>
  </si>
  <si>
    <t>СЫР (ПОРЦИЯМИ)</t>
  </si>
  <si>
    <t>10</t>
  </si>
  <si>
    <t>ИТОГО ЗА ЗАВТРАК</t>
  </si>
  <si>
    <t>II Завтрак</t>
  </si>
  <si>
    <t>ЯБЛОКИ, ФАРШИРОВАННЫЕ ИЗЮМОМ №388</t>
  </si>
  <si>
    <t>110</t>
  </si>
  <si>
    <t>ИТОГО ЗА 2-й ЗАВТРАК</t>
  </si>
  <si>
    <t>Обед</t>
  </si>
  <si>
    <t>ОГУРЕЦ СВЕЖИЙ</t>
  </si>
  <si>
    <t>0.33</t>
  </si>
  <si>
    <t>СУП КАРТОФЕЛЬНЫЙ С КЛЕЦКАМИ №85</t>
  </si>
  <si>
    <t>150/15</t>
  </si>
  <si>
    <t>ГОЛУБЦЫ ЛЕНИВЫЕ №298</t>
  </si>
  <si>
    <t>160/30</t>
  </si>
  <si>
    <t>КОМПОТ ИЗ СУШЕНЫХ ФРУКТОВ №376</t>
  </si>
  <si>
    <t>ХЛЕБ РЖАНОЙ</t>
  </si>
  <si>
    <t>40</t>
  </si>
  <si>
    <t>ИТОГО ЗА ОБЕД</t>
  </si>
  <si>
    <t>Полдник</t>
  </si>
  <si>
    <t>РЫБА, ЗАПЕЧЕННАЯ В ОМЛЕТЕ №249</t>
  </si>
  <si>
    <t xml:space="preserve">ПЮРЕ КАРТОФЕЛЬНОЕ  № 321 </t>
  </si>
  <si>
    <t>ЧАЙ С ЛИМОНОМ №393</t>
  </si>
  <si>
    <t>180/10/7</t>
  </si>
  <si>
    <t>ХЛЕБ ПШЕНИЧНЫЙ</t>
  </si>
  <si>
    <t>ВАТРУШКА С ПОВИДЛОМ №458</t>
  </si>
  <si>
    <t>75</t>
  </si>
  <si>
    <t>ИТОГО ЗА ПОЛДНИК</t>
  </si>
  <si>
    <t>Всего за день:</t>
  </si>
  <si>
    <t xml:space="preserve">МОУ детский сад № 25 меню ( со свежими овощами) для детей  дошкольного возраста  от 3-7 лет, 12 часового режима функционирования </t>
  </si>
  <si>
    <t>200/5</t>
  </si>
  <si>
    <t>60</t>
  </si>
  <si>
    <t>200/20</t>
  </si>
  <si>
    <t>180</t>
  </si>
  <si>
    <t>20</t>
  </si>
  <si>
    <t>80</t>
  </si>
  <si>
    <t xml:space="preserve">6 день на 02.08.2021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</si>
</sst>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;\-#,##0.0"/>
  </numFmts>
  <fonts count="7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1"/>
      <color rgb="FF000000"/>
      <name val="Times New Roman"/>
    </font>
    <font>
      <b/>
      <sz val="10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19" t="s">
        <v>48</v>
      </c>
      <c r="B1" s="19"/>
      <c r="C1" s="19"/>
      <c r="D1" s="19"/>
      <c r="E1" s="19"/>
      <c r="F1" s="19"/>
      <c r="G1" s="19"/>
    </row>
    <row r="2" spans="1:7" ht="49.5" customHeight="1" x14ac:dyDescent="0.25">
      <c r="A2" s="20" t="s">
        <v>0</v>
      </c>
      <c r="B2" s="19"/>
      <c r="C2" s="19"/>
      <c r="D2" s="19"/>
      <c r="E2" s="19"/>
      <c r="F2" s="19"/>
      <c r="G2" s="19"/>
    </row>
    <row r="3" spans="1:7" ht="24" customHeight="1" x14ac:dyDescent="0.25">
      <c r="A3" s="21" t="s">
        <v>1</v>
      </c>
      <c r="B3" s="21" t="s">
        <v>2</v>
      </c>
      <c r="C3" s="23" t="s">
        <v>3</v>
      </c>
      <c r="D3" s="24"/>
      <c r="E3" s="24"/>
      <c r="F3" s="25" t="s">
        <v>4</v>
      </c>
      <c r="G3" s="1"/>
    </row>
    <row r="4" spans="1:7" ht="22.5" customHeight="1" x14ac:dyDescent="0.25">
      <c r="A4" s="22"/>
      <c r="B4" s="22"/>
      <c r="C4" s="2" t="s">
        <v>5</v>
      </c>
      <c r="D4" s="2" t="s">
        <v>6</v>
      </c>
      <c r="E4" s="2" t="s">
        <v>7</v>
      </c>
      <c r="F4" s="26"/>
      <c r="G4" s="3"/>
    </row>
    <row r="5" spans="1:7" ht="15" customHeight="1" x14ac:dyDescent="0.25">
      <c r="A5" s="14" t="s">
        <v>8</v>
      </c>
      <c r="B5" s="15"/>
      <c r="C5" s="15"/>
      <c r="D5" s="15"/>
      <c r="E5" s="15"/>
      <c r="F5" s="15"/>
      <c r="G5" s="15"/>
    </row>
    <row r="6" spans="1:7" ht="29.25" customHeight="1" x14ac:dyDescent="0.25">
      <c r="A6" s="4" t="s">
        <v>9</v>
      </c>
      <c r="B6" s="5">
        <v>130</v>
      </c>
      <c r="C6" s="6">
        <v>5.3</v>
      </c>
      <c r="D6" s="6">
        <v>3</v>
      </c>
      <c r="E6" s="6">
        <v>22.8</v>
      </c>
      <c r="F6" s="6">
        <v>139.9</v>
      </c>
      <c r="G6" s="7"/>
    </row>
    <row r="7" spans="1:7" ht="22.5" customHeight="1" x14ac:dyDescent="0.25">
      <c r="A7" s="4" t="s">
        <v>10</v>
      </c>
      <c r="B7" s="5" t="s">
        <v>11</v>
      </c>
      <c r="C7" s="6">
        <v>5.6</v>
      </c>
      <c r="D7" s="6">
        <v>4.9000000000000004</v>
      </c>
      <c r="E7" s="6">
        <v>9.3000000000000007</v>
      </c>
      <c r="F7" s="6">
        <v>104.8</v>
      </c>
      <c r="G7" s="7"/>
    </row>
    <row r="8" spans="1:7" ht="15" customHeight="1" x14ac:dyDescent="0.25">
      <c r="A8" s="4" t="s">
        <v>12</v>
      </c>
      <c r="B8" s="5">
        <v>20</v>
      </c>
      <c r="C8" s="6">
        <v>1.5</v>
      </c>
      <c r="D8" s="6">
        <v>0.6</v>
      </c>
      <c r="E8" s="6">
        <v>10.3</v>
      </c>
      <c r="F8" s="6">
        <v>52.4</v>
      </c>
      <c r="G8" s="7"/>
    </row>
    <row r="9" spans="1:7" ht="23.25" customHeight="1" x14ac:dyDescent="0.25">
      <c r="A9" s="4" t="s">
        <v>13</v>
      </c>
      <c r="B9" s="5" t="s">
        <v>14</v>
      </c>
      <c r="C9" s="6">
        <v>2.2000000000000002</v>
      </c>
      <c r="D9" s="6">
        <v>2.9</v>
      </c>
      <c r="E9" s="6">
        <v>0</v>
      </c>
      <c r="F9" s="6">
        <v>35.299999999999997</v>
      </c>
      <c r="G9" s="7"/>
    </row>
    <row r="10" spans="1:7" ht="15" customHeight="1" x14ac:dyDescent="0.25">
      <c r="A10" s="8" t="s">
        <v>15</v>
      </c>
      <c r="B10" s="9">
        <v>355</v>
      </c>
      <c r="C10" s="10">
        <f>SUM(C6:C9)</f>
        <v>14.6</v>
      </c>
      <c r="D10" s="10">
        <f>SUM(D6:D9)</f>
        <v>11.4</v>
      </c>
      <c r="E10" s="10">
        <f>SUM(E6:E9)</f>
        <v>42.4</v>
      </c>
      <c r="F10" s="10">
        <f>SUM(F6:F9)</f>
        <v>332.4</v>
      </c>
      <c r="G10" s="10"/>
    </row>
    <row r="11" spans="1:7" ht="15" customHeight="1" x14ac:dyDescent="0.25">
      <c r="A11" s="14" t="s">
        <v>16</v>
      </c>
      <c r="B11" s="15"/>
      <c r="C11" s="15"/>
      <c r="D11" s="15"/>
      <c r="E11" s="15"/>
      <c r="F11" s="15"/>
      <c r="G11" s="15"/>
    </row>
    <row r="12" spans="1:7" ht="42" customHeight="1" x14ac:dyDescent="0.25">
      <c r="A12" s="4" t="s">
        <v>17</v>
      </c>
      <c r="B12" s="5" t="s">
        <v>18</v>
      </c>
      <c r="C12" s="6">
        <v>0.7</v>
      </c>
      <c r="D12" s="6">
        <v>0.5</v>
      </c>
      <c r="E12" s="6">
        <v>31.9</v>
      </c>
      <c r="F12" s="6">
        <v>137</v>
      </c>
      <c r="G12" s="7"/>
    </row>
    <row r="13" spans="1:7" ht="22.5" customHeight="1" x14ac:dyDescent="0.25">
      <c r="A13" s="8" t="s">
        <v>19</v>
      </c>
      <c r="B13" s="9">
        <v>110</v>
      </c>
      <c r="C13" s="10">
        <f>SUM(C12)</f>
        <v>0.7</v>
      </c>
      <c r="D13" s="10">
        <f>SUM(D12)</f>
        <v>0.5</v>
      </c>
      <c r="E13" s="10">
        <f>SUM(E12)</f>
        <v>31.9</v>
      </c>
      <c r="F13" s="10">
        <f>SUM(F12)</f>
        <v>137</v>
      </c>
      <c r="G13" s="10"/>
    </row>
    <row r="14" spans="1:7" ht="15" customHeight="1" x14ac:dyDescent="0.25">
      <c r="A14" s="14" t="s">
        <v>20</v>
      </c>
      <c r="B14" s="15"/>
      <c r="C14" s="15"/>
      <c r="D14" s="15"/>
      <c r="E14" s="15"/>
      <c r="F14" s="15"/>
      <c r="G14" s="15"/>
    </row>
    <row r="15" spans="1:7" ht="15" customHeight="1" x14ac:dyDescent="0.25">
      <c r="A15" s="4" t="s">
        <v>21</v>
      </c>
      <c r="B15" s="5">
        <v>40</v>
      </c>
      <c r="C15" s="11" t="s">
        <v>22</v>
      </c>
      <c r="D15" s="11">
        <v>7.0000000000000007E-2</v>
      </c>
      <c r="E15" s="11">
        <v>1</v>
      </c>
      <c r="F15" s="11">
        <v>5.6</v>
      </c>
      <c r="G15" s="11"/>
    </row>
    <row r="16" spans="1:7" ht="36" customHeight="1" x14ac:dyDescent="0.25">
      <c r="A16" s="4" t="s">
        <v>23</v>
      </c>
      <c r="B16" s="5" t="s">
        <v>24</v>
      </c>
      <c r="C16" s="6">
        <v>1.5</v>
      </c>
      <c r="D16" s="6">
        <v>2.2999999999999998</v>
      </c>
      <c r="E16" s="6">
        <v>8.8000000000000007</v>
      </c>
      <c r="F16" s="6">
        <v>60.7</v>
      </c>
      <c r="G16" s="7"/>
    </row>
    <row r="17" spans="1:7" ht="22.5" customHeight="1" x14ac:dyDescent="0.25">
      <c r="A17" s="4" t="s">
        <v>25</v>
      </c>
      <c r="B17" s="5" t="s">
        <v>26</v>
      </c>
      <c r="C17" s="6">
        <v>14.4</v>
      </c>
      <c r="D17" s="6">
        <v>14</v>
      </c>
      <c r="E17" s="6">
        <v>13.5</v>
      </c>
      <c r="F17" s="6">
        <v>245</v>
      </c>
      <c r="G17" s="7"/>
    </row>
    <row r="18" spans="1:7" ht="33.75" customHeight="1" x14ac:dyDescent="0.25">
      <c r="A18" s="4" t="s">
        <v>27</v>
      </c>
      <c r="B18" s="5">
        <v>150</v>
      </c>
      <c r="C18" s="6">
        <v>0</v>
      </c>
      <c r="D18" s="6">
        <v>0</v>
      </c>
      <c r="E18" s="6">
        <v>11.6</v>
      </c>
      <c r="F18" s="6">
        <v>46.5</v>
      </c>
      <c r="G18" s="7"/>
    </row>
    <row r="19" spans="1:7" ht="15" customHeight="1" x14ac:dyDescent="0.25">
      <c r="A19" s="4" t="s">
        <v>28</v>
      </c>
      <c r="B19" s="5" t="s">
        <v>29</v>
      </c>
      <c r="C19" s="6">
        <v>2.6</v>
      </c>
      <c r="D19" s="6">
        <v>0.4</v>
      </c>
      <c r="E19" s="6">
        <v>17</v>
      </c>
      <c r="F19" s="6">
        <v>81.599999999999994</v>
      </c>
      <c r="G19" s="7"/>
    </row>
    <row r="20" spans="1:7" ht="15" customHeight="1" x14ac:dyDescent="0.25">
      <c r="A20" s="4"/>
      <c r="B20" s="5"/>
      <c r="C20" s="6"/>
      <c r="D20" s="6"/>
      <c r="E20" s="6"/>
      <c r="F20" s="6"/>
      <c r="G20" s="7"/>
    </row>
    <row r="21" spans="1:7" ht="15" customHeight="1" x14ac:dyDescent="0.25">
      <c r="A21" s="8" t="s">
        <v>30</v>
      </c>
      <c r="B21" s="9">
        <v>585</v>
      </c>
      <c r="C21" s="10">
        <v>18.8</v>
      </c>
      <c r="D21" s="10">
        <v>16.7</v>
      </c>
      <c r="E21" s="10">
        <v>51.6</v>
      </c>
      <c r="F21" s="10">
        <v>439</v>
      </c>
      <c r="G21" s="10"/>
    </row>
    <row r="22" spans="1:7" ht="15" customHeight="1" x14ac:dyDescent="0.25">
      <c r="A22" s="14" t="s">
        <v>31</v>
      </c>
      <c r="B22" s="15"/>
      <c r="C22" s="15"/>
      <c r="D22" s="15"/>
      <c r="E22" s="15"/>
      <c r="F22" s="15"/>
      <c r="G22" s="15"/>
    </row>
    <row r="23" spans="1:7" ht="22.5" customHeight="1" x14ac:dyDescent="0.25">
      <c r="A23" s="4" t="s">
        <v>32</v>
      </c>
      <c r="B23" s="5">
        <v>70</v>
      </c>
      <c r="C23" s="6">
        <v>11.3</v>
      </c>
      <c r="D23" s="6">
        <v>4.0999999999999996</v>
      </c>
      <c r="E23" s="6">
        <v>1.8</v>
      </c>
      <c r="F23" s="6">
        <v>91.3</v>
      </c>
      <c r="G23" s="7"/>
    </row>
    <row r="24" spans="1:7" ht="22.5" customHeight="1" x14ac:dyDescent="0.25">
      <c r="A24" s="4" t="s">
        <v>33</v>
      </c>
      <c r="B24" s="5">
        <v>120</v>
      </c>
      <c r="C24" s="6">
        <v>2.5</v>
      </c>
      <c r="D24" s="6">
        <v>3.7</v>
      </c>
      <c r="E24" s="6">
        <v>17.2</v>
      </c>
      <c r="F24" s="6">
        <v>115.7</v>
      </c>
      <c r="G24" s="7"/>
    </row>
    <row r="25" spans="1:7" ht="15" customHeight="1" x14ac:dyDescent="0.25">
      <c r="A25" s="4" t="s">
        <v>34</v>
      </c>
      <c r="B25" s="5" t="s">
        <v>35</v>
      </c>
      <c r="C25" s="6">
        <v>0.2</v>
      </c>
      <c r="D25" s="6">
        <v>0</v>
      </c>
      <c r="E25" s="6">
        <v>10</v>
      </c>
      <c r="F25" s="6">
        <v>41.7</v>
      </c>
      <c r="G25" s="7"/>
    </row>
    <row r="26" spans="1:7" ht="15" customHeight="1" x14ac:dyDescent="0.25">
      <c r="A26" s="4" t="s">
        <v>36</v>
      </c>
      <c r="B26" s="5">
        <v>20</v>
      </c>
      <c r="C26" s="6">
        <v>1.5</v>
      </c>
      <c r="D26" s="6">
        <v>0.1</v>
      </c>
      <c r="E26" s="6">
        <v>9.6999999999999993</v>
      </c>
      <c r="F26" s="6">
        <v>46</v>
      </c>
      <c r="G26" s="7"/>
    </row>
    <row r="27" spans="1:7" ht="22.5" customHeight="1" x14ac:dyDescent="0.25">
      <c r="A27" s="4" t="s">
        <v>37</v>
      </c>
      <c r="B27" s="5" t="s">
        <v>38</v>
      </c>
      <c r="C27" s="6">
        <v>5.2</v>
      </c>
      <c r="D27" s="6">
        <v>2.8</v>
      </c>
      <c r="E27" s="6">
        <v>52.7</v>
      </c>
      <c r="F27" s="6">
        <v>257.2</v>
      </c>
      <c r="G27" s="7"/>
    </row>
    <row r="28" spans="1:7" ht="15" customHeight="1" x14ac:dyDescent="0.25">
      <c r="A28" s="8" t="s">
        <v>39</v>
      </c>
      <c r="B28" s="9">
        <v>482</v>
      </c>
      <c r="C28" s="10">
        <f>SUM(C23:C27)</f>
        <v>20.7</v>
      </c>
      <c r="D28" s="10">
        <f>SUM(D23:D27)</f>
        <v>10.7</v>
      </c>
      <c r="E28" s="10">
        <f>SUM(E23:E27)</f>
        <v>91.4</v>
      </c>
      <c r="F28" s="10">
        <f>SUM(F23:F27)</f>
        <v>551.9</v>
      </c>
      <c r="G28" s="10"/>
    </row>
    <row r="29" spans="1:7" ht="15" customHeight="1" x14ac:dyDescent="0.25">
      <c r="A29" s="16" t="s">
        <v>40</v>
      </c>
      <c r="B29" s="17"/>
      <c r="C29" s="12">
        <f>SUM(C28+C21+C13+C10)</f>
        <v>54.800000000000004</v>
      </c>
      <c r="D29" s="12">
        <f>SUM(D28+D21+D13+D10)</f>
        <v>39.299999999999997</v>
      </c>
      <c r="E29" s="12">
        <v>217.6</v>
      </c>
      <c r="F29" s="12">
        <f>SUM(F28+F21+F13+F10)</f>
        <v>1460.3000000000002</v>
      </c>
      <c r="G29" s="12"/>
    </row>
    <row r="30" spans="1:7" ht="15" customHeight="1" x14ac:dyDescent="0.25">
      <c r="A30" s="18"/>
      <c r="B30" s="18"/>
      <c r="C30" s="13"/>
      <c r="D30" s="13"/>
      <c r="E30" s="13"/>
      <c r="F30" s="13"/>
      <c r="G30" s="13"/>
    </row>
  </sheetData>
  <mergeCells count="12">
    <mergeCell ref="A22:G22"/>
    <mergeCell ref="A29:B29"/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G4" sqref="G4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19" t="s">
        <v>48</v>
      </c>
      <c r="B1" s="19"/>
      <c r="C1" s="19"/>
      <c r="D1" s="19"/>
      <c r="E1" s="19"/>
      <c r="F1" s="19"/>
      <c r="G1" s="19"/>
    </row>
    <row r="2" spans="1:7" ht="45" customHeight="1" x14ac:dyDescent="0.25">
      <c r="A2" s="20" t="s">
        <v>41</v>
      </c>
      <c r="B2" s="19"/>
      <c r="C2" s="19"/>
      <c r="D2" s="19"/>
      <c r="E2" s="19"/>
      <c r="F2" s="19"/>
      <c r="G2" s="19"/>
    </row>
    <row r="3" spans="1:7" ht="24" customHeight="1" x14ac:dyDescent="0.25">
      <c r="A3" s="21" t="s">
        <v>1</v>
      </c>
      <c r="B3" s="21" t="s">
        <v>2</v>
      </c>
      <c r="C3" s="23" t="s">
        <v>3</v>
      </c>
      <c r="D3" s="24"/>
      <c r="E3" s="24"/>
      <c r="F3" s="25" t="s">
        <v>4</v>
      </c>
      <c r="G3" s="1"/>
    </row>
    <row r="4" spans="1:7" ht="22.5" customHeight="1" x14ac:dyDescent="0.25">
      <c r="A4" s="22"/>
      <c r="B4" s="22"/>
      <c r="C4" s="2" t="s">
        <v>5</v>
      </c>
      <c r="D4" s="2" t="s">
        <v>6</v>
      </c>
      <c r="E4" s="2" t="s">
        <v>7</v>
      </c>
      <c r="F4" s="26"/>
      <c r="G4" s="3"/>
    </row>
    <row r="5" spans="1:7" ht="15" customHeight="1" x14ac:dyDescent="0.25">
      <c r="A5" s="14" t="s">
        <v>8</v>
      </c>
      <c r="B5" s="15"/>
      <c r="C5" s="15"/>
      <c r="D5" s="15"/>
      <c r="E5" s="15"/>
      <c r="F5" s="15"/>
      <c r="G5" s="15"/>
    </row>
    <row r="6" spans="1:7" ht="22.5" customHeight="1" x14ac:dyDescent="0.25">
      <c r="A6" s="4" t="s">
        <v>9</v>
      </c>
      <c r="B6" s="5" t="s">
        <v>42</v>
      </c>
      <c r="C6" s="6">
        <v>8</v>
      </c>
      <c r="D6" s="6">
        <v>4.5999999999999996</v>
      </c>
      <c r="E6" s="6">
        <v>34.200000000000003</v>
      </c>
      <c r="F6" s="6">
        <v>210.5</v>
      </c>
      <c r="G6" s="7"/>
    </row>
    <row r="7" spans="1:7" ht="22.5" customHeight="1" x14ac:dyDescent="0.25">
      <c r="A7" s="4" t="s">
        <v>10</v>
      </c>
      <c r="B7" s="5" t="s">
        <v>11</v>
      </c>
      <c r="C7" s="6">
        <v>5.6</v>
      </c>
      <c r="D7" s="6">
        <v>4.9000000000000004</v>
      </c>
      <c r="E7" s="6">
        <v>9.3000000000000007</v>
      </c>
      <c r="F7" s="6">
        <v>104.8</v>
      </c>
      <c r="G7" s="7"/>
    </row>
    <row r="8" spans="1:7" ht="15" customHeight="1" x14ac:dyDescent="0.25">
      <c r="A8" s="4" t="s">
        <v>12</v>
      </c>
      <c r="B8" s="5">
        <v>40</v>
      </c>
      <c r="C8" s="6">
        <v>3</v>
      </c>
      <c r="D8" s="6">
        <v>1.2</v>
      </c>
      <c r="E8" s="6">
        <v>20.6</v>
      </c>
      <c r="F8" s="6">
        <v>104.8</v>
      </c>
      <c r="G8" s="7"/>
    </row>
    <row r="9" spans="1:7" ht="15" customHeight="1" x14ac:dyDescent="0.25">
      <c r="A9" s="4" t="s">
        <v>13</v>
      </c>
      <c r="B9" s="5" t="s">
        <v>14</v>
      </c>
      <c r="C9" s="6">
        <v>2.2999999999999998</v>
      </c>
      <c r="D9" s="6">
        <v>3</v>
      </c>
      <c r="E9" s="6">
        <v>0</v>
      </c>
      <c r="F9" s="6">
        <v>36.4</v>
      </c>
      <c r="G9" s="7"/>
    </row>
    <row r="10" spans="1:7" ht="15" customHeight="1" x14ac:dyDescent="0.25">
      <c r="A10" s="8" t="s">
        <v>15</v>
      </c>
      <c r="B10" s="9">
        <v>455</v>
      </c>
      <c r="C10" s="10">
        <f>SUM(C6:C9)</f>
        <v>18.899999999999999</v>
      </c>
      <c r="D10" s="10">
        <f>SUM(D6:D9)</f>
        <v>13.7</v>
      </c>
      <c r="E10" s="10">
        <f>SUM(E6:E9)</f>
        <v>64.099999999999994</v>
      </c>
      <c r="F10" s="10">
        <f>SUM(F6:F9)</f>
        <v>456.5</v>
      </c>
      <c r="G10" s="10"/>
    </row>
    <row r="11" spans="1:7" ht="15" customHeight="1" x14ac:dyDescent="0.25">
      <c r="A11" s="14" t="s">
        <v>16</v>
      </c>
      <c r="B11" s="15"/>
      <c r="C11" s="15"/>
      <c r="D11" s="15"/>
      <c r="E11" s="15"/>
      <c r="F11" s="15"/>
      <c r="G11" s="15"/>
    </row>
    <row r="12" spans="1:7" ht="33.75" customHeight="1" x14ac:dyDescent="0.25">
      <c r="A12" s="4" t="s">
        <v>17</v>
      </c>
      <c r="B12" s="5" t="s">
        <v>18</v>
      </c>
      <c r="C12" s="6">
        <v>0.7</v>
      </c>
      <c r="D12" s="6">
        <v>0.5</v>
      </c>
      <c r="E12" s="6">
        <v>31.9</v>
      </c>
      <c r="F12" s="6">
        <v>137</v>
      </c>
      <c r="G12" s="7"/>
    </row>
    <row r="13" spans="1:7" ht="15" customHeight="1" x14ac:dyDescent="0.25">
      <c r="A13" s="8" t="s">
        <v>19</v>
      </c>
      <c r="B13" s="9">
        <v>110</v>
      </c>
      <c r="C13" s="10">
        <f>SUM(C12)</f>
        <v>0.7</v>
      </c>
      <c r="D13" s="10">
        <f>SUM(D12)</f>
        <v>0.5</v>
      </c>
      <c r="E13" s="10">
        <f>SUM(E12)</f>
        <v>31.9</v>
      </c>
      <c r="F13" s="10">
        <f>SUM(F12)</f>
        <v>137</v>
      </c>
      <c r="G13" s="10"/>
    </row>
    <row r="14" spans="1:7" ht="15" customHeight="1" x14ac:dyDescent="0.25">
      <c r="A14" s="14" t="s">
        <v>20</v>
      </c>
      <c r="B14" s="15"/>
      <c r="C14" s="15"/>
      <c r="D14" s="15"/>
      <c r="E14" s="15"/>
      <c r="F14" s="15"/>
      <c r="G14" s="15"/>
    </row>
    <row r="15" spans="1:7" ht="15" customHeight="1" x14ac:dyDescent="0.25">
      <c r="A15" s="4" t="s">
        <v>21</v>
      </c>
      <c r="B15" s="5" t="s">
        <v>43</v>
      </c>
      <c r="C15" s="11">
        <v>0.5</v>
      </c>
      <c r="D15" s="11">
        <v>0.1</v>
      </c>
      <c r="E15" s="11">
        <v>1.5</v>
      </c>
      <c r="F15" s="11">
        <v>8.4</v>
      </c>
      <c r="G15" s="11"/>
    </row>
    <row r="16" spans="1:7" ht="22.5" customHeight="1" x14ac:dyDescent="0.25">
      <c r="A16" s="4" t="s">
        <v>23</v>
      </c>
      <c r="B16" s="5" t="s">
        <v>44</v>
      </c>
      <c r="C16" s="6">
        <v>1.8</v>
      </c>
      <c r="D16" s="6">
        <v>3.1</v>
      </c>
      <c r="E16" s="6">
        <v>11.7</v>
      </c>
      <c r="F16" s="6">
        <v>82.7</v>
      </c>
      <c r="G16" s="7"/>
    </row>
    <row r="17" spans="1:7" ht="22.5" customHeight="1" x14ac:dyDescent="0.25">
      <c r="A17" s="4" t="s">
        <v>25</v>
      </c>
      <c r="B17" s="5" t="s">
        <v>26</v>
      </c>
      <c r="C17" s="6">
        <v>14.4</v>
      </c>
      <c r="D17" s="6">
        <v>14</v>
      </c>
      <c r="E17" s="6">
        <v>13.5</v>
      </c>
      <c r="F17" s="6">
        <v>245</v>
      </c>
      <c r="G17" s="7"/>
    </row>
    <row r="18" spans="1:7" ht="22.5" customHeight="1" x14ac:dyDescent="0.25">
      <c r="A18" s="4" t="s">
        <v>27</v>
      </c>
      <c r="B18" s="5" t="s">
        <v>45</v>
      </c>
      <c r="C18" s="6">
        <v>0</v>
      </c>
      <c r="D18" s="6">
        <v>0</v>
      </c>
      <c r="E18" s="6">
        <v>14</v>
      </c>
      <c r="F18" s="6">
        <v>55.8</v>
      </c>
      <c r="G18" s="7"/>
    </row>
    <row r="19" spans="1:7" ht="15" customHeight="1" x14ac:dyDescent="0.25">
      <c r="A19" s="4" t="s">
        <v>28</v>
      </c>
      <c r="B19" s="5" t="s">
        <v>29</v>
      </c>
      <c r="C19" s="6">
        <v>2.6</v>
      </c>
      <c r="D19" s="6">
        <v>0.4</v>
      </c>
      <c r="E19" s="6">
        <v>17</v>
      </c>
      <c r="F19" s="6">
        <v>81.599999999999994</v>
      </c>
      <c r="G19" s="7"/>
    </row>
    <row r="20" spans="1:7" ht="15" customHeight="1" x14ac:dyDescent="0.25">
      <c r="A20" s="4" t="s">
        <v>36</v>
      </c>
      <c r="B20" s="5" t="s">
        <v>46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ht="15" customHeight="1" x14ac:dyDescent="0.25">
      <c r="A21" s="8" t="s">
        <v>30</v>
      </c>
      <c r="B21" s="9">
        <v>710</v>
      </c>
      <c r="C21" s="10">
        <f>SUM(C15:C20)</f>
        <v>20.8</v>
      </c>
      <c r="D21" s="10">
        <f>SUM(D15:D20)</f>
        <v>17.7</v>
      </c>
      <c r="E21" s="10">
        <v>66.900000000000006</v>
      </c>
      <c r="F21" s="10">
        <v>518.9</v>
      </c>
      <c r="G21" s="10"/>
    </row>
    <row r="22" spans="1:7" ht="15" customHeight="1" x14ac:dyDescent="0.25">
      <c r="A22" s="14" t="s">
        <v>31</v>
      </c>
      <c r="B22" s="15"/>
      <c r="C22" s="15"/>
      <c r="D22" s="15"/>
      <c r="E22" s="15"/>
      <c r="F22" s="15"/>
      <c r="G22" s="15"/>
    </row>
    <row r="23" spans="1:7" ht="22.5" customHeight="1" x14ac:dyDescent="0.25">
      <c r="A23" s="4" t="s">
        <v>32</v>
      </c>
      <c r="B23" s="5" t="s">
        <v>47</v>
      </c>
      <c r="C23" s="6">
        <v>13</v>
      </c>
      <c r="D23" s="6">
        <v>5.0999999999999996</v>
      </c>
      <c r="E23" s="6">
        <v>2.5</v>
      </c>
      <c r="F23" s="6">
        <v>111.8</v>
      </c>
      <c r="G23" s="7"/>
    </row>
    <row r="24" spans="1:7" ht="22.5" customHeight="1" x14ac:dyDescent="0.25">
      <c r="A24" s="4" t="s">
        <v>33</v>
      </c>
      <c r="B24" s="5">
        <v>150</v>
      </c>
      <c r="C24" s="6">
        <v>3.2</v>
      </c>
      <c r="D24" s="6">
        <v>4.5999999999999996</v>
      </c>
      <c r="E24" s="6">
        <v>21.4</v>
      </c>
      <c r="F24" s="6">
        <v>143.9</v>
      </c>
      <c r="G24" s="7"/>
    </row>
    <row r="25" spans="1:7" ht="15" customHeight="1" x14ac:dyDescent="0.25">
      <c r="A25" s="4" t="s">
        <v>34</v>
      </c>
      <c r="B25" s="5" t="s">
        <v>35</v>
      </c>
      <c r="C25" s="6">
        <v>0.2</v>
      </c>
      <c r="D25" s="6">
        <v>0</v>
      </c>
      <c r="E25" s="6">
        <v>10</v>
      </c>
      <c r="F25" s="6">
        <v>41.7</v>
      </c>
      <c r="G25" s="7"/>
    </row>
    <row r="26" spans="1:7" ht="15" customHeight="1" x14ac:dyDescent="0.25">
      <c r="A26" s="4" t="s">
        <v>36</v>
      </c>
      <c r="B26" s="5">
        <v>40</v>
      </c>
      <c r="C26" s="6">
        <v>3</v>
      </c>
      <c r="D26" s="6">
        <v>0.2</v>
      </c>
      <c r="E26" s="6">
        <v>19.5</v>
      </c>
      <c r="F26" s="6">
        <v>91.9</v>
      </c>
      <c r="G26" s="7"/>
    </row>
    <row r="27" spans="1:7" ht="22.5" customHeight="1" x14ac:dyDescent="0.25">
      <c r="A27" s="4" t="s">
        <v>37</v>
      </c>
      <c r="B27" s="5" t="s">
        <v>38</v>
      </c>
      <c r="C27" s="6">
        <v>5</v>
      </c>
      <c r="D27" s="6">
        <v>2.8</v>
      </c>
      <c r="E27" s="6">
        <v>52.7</v>
      </c>
      <c r="F27" s="6">
        <v>256.39999999999998</v>
      </c>
      <c r="G27" s="7"/>
    </row>
    <row r="28" spans="1:7" ht="15" customHeight="1" x14ac:dyDescent="0.25">
      <c r="A28" s="8" t="s">
        <v>39</v>
      </c>
      <c r="B28" s="9">
        <v>542</v>
      </c>
      <c r="C28" s="10">
        <f>SUM(C23:C27)</f>
        <v>24.4</v>
      </c>
      <c r="D28" s="10">
        <f>SUM(D23:D27)</f>
        <v>12.7</v>
      </c>
      <c r="E28" s="10">
        <f>SUM(E23:E27)</f>
        <v>106.1</v>
      </c>
      <c r="F28" s="10">
        <f>SUM(F23:F27)</f>
        <v>645.70000000000005</v>
      </c>
      <c r="G28" s="10"/>
    </row>
    <row r="29" spans="1:7" ht="15" customHeight="1" x14ac:dyDescent="0.25">
      <c r="A29" s="16" t="s">
        <v>40</v>
      </c>
      <c r="B29" s="17"/>
      <c r="C29" s="12">
        <f>SUM(C28+C21+C13+C10)</f>
        <v>64.8</v>
      </c>
      <c r="D29" s="12">
        <f>SUM(D28+D21+D13+D10)</f>
        <v>44.6</v>
      </c>
      <c r="E29" s="12">
        <f>SUM(E28+E21+E13+E10)</f>
        <v>269</v>
      </c>
      <c r="F29" s="12">
        <v>1758.1</v>
      </c>
      <c r="G29" s="12"/>
    </row>
  </sheetData>
  <mergeCells count="11"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USER</cp:lastModifiedBy>
  <dcterms:created xsi:type="dcterms:W3CDTF">2021-08-27T09:05:48Z</dcterms:created>
  <dcterms:modified xsi:type="dcterms:W3CDTF">2021-09-05T18:13:52Z</dcterms:modified>
  <cp:category/>
</cp:coreProperties>
</file>